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5985" activeTab="0"/>
  </bookViews>
  <sheets>
    <sheet name="Plan1" sheetId="1" r:id="rId1"/>
    <sheet name="1ano" sheetId="2" r:id="rId2"/>
    <sheet name="2anos" sheetId="3" r:id="rId3"/>
  </sheets>
  <definedNames/>
  <calcPr fullCalcOnLoad="1"/>
</workbook>
</file>

<file path=xl/sharedStrings.xml><?xml version="1.0" encoding="utf-8"?>
<sst xmlns="http://schemas.openxmlformats.org/spreadsheetml/2006/main" count="521" uniqueCount="70">
  <si>
    <t xml:space="preserve">  P  L  A  N  O        M  E  S  T  R  E        D  E        M  A  N  U  T  E  N  Ç  Ã  O           P  R  E  V  E  N  T  I  V  A</t>
  </si>
  <si>
    <t xml:space="preserve"> S  E  M  A  N  A  S     D  O     A  N  O</t>
  </si>
  <si>
    <t>Máquina</t>
  </si>
  <si>
    <t>TOTAL DE Hh COMPROMETIDO</t>
  </si>
  <si>
    <t>1-A-TM-01</t>
  </si>
  <si>
    <t>1-A-TM-02</t>
  </si>
  <si>
    <t>1-A-TM-03</t>
  </si>
  <si>
    <t>1-A-TM-04</t>
  </si>
  <si>
    <t>1-A-TM-05</t>
  </si>
  <si>
    <t>1-A-TM-06</t>
  </si>
  <si>
    <t>1-A-TM-07</t>
  </si>
  <si>
    <t>1-A-TM-08</t>
  </si>
  <si>
    <t>1-A-TM-09</t>
  </si>
  <si>
    <t>1-A-TM-10</t>
  </si>
  <si>
    <t>1-A-TM-11</t>
  </si>
  <si>
    <t>1-A-TM-12</t>
  </si>
  <si>
    <t>1-A-TM-13</t>
  </si>
  <si>
    <t>1-A-TM-14</t>
  </si>
  <si>
    <t>1-A-TM-15</t>
  </si>
  <si>
    <t>maximo</t>
  </si>
  <si>
    <t>media</t>
  </si>
  <si>
    <t>minimo</t>
  </si>
  <si>
    <t>HORAS SEMANAIS</t>
  </si>
  <si>
    <t>QUADRO PROVAVEL</t>
  </si>
  <si>
    <t>TAXA DE OCUPAÇÃO</t>
  </si>
  <si>
    <t>MININO DE HH</t>
  </si>
  <si>
    <t>MAXIMO DE HH</t>
  </si>
  <si>
    <t>MEDIA DE HH</t>
  </si>
  <si>
    <t>TOTAL NA SEMANA</t>
  </si>
  <si>
    <t>total</t>
  </si>
  <si>
    <t>Torno 15</t>
  </si>
  <si>
    <t>Torno 14</t>
  </si>
  <si>
    <t>Torno 13</t>
  </si>
  <si>
    <t>Torno 12</t>
  </si>
  <si>
    <t>Torno 11</t>
  </si>
  <si>
    <t>Torno 10</t>
  </si>
  <si>
    <t>Torno 09</t>
  </si>
  <si>
    <t>Torno 08</t>
  </si>
  <si>
    <t>Torno 07</t>
  </si>
  <si>
    <t>Torno 06</t>
  </si>
  <si>
    <t>Torno 05</t>
  </si>
  <si>
    <t>Torno 04</t>
  </si>
  <si>
    <t>Torno 03</t>
  </si>
  <si>
    <t>Torno 02</t>
  </si>
  <si>
    <t>Torno 01</t>
  </si>
  <si>
    <t>A</t>
  </si>
  <si>
    <t>M</t>
  </si>
  <si>
    <t>T</t>
  </si>
  <si>
    <t>X</t>
  </si>
  <si>
    <t xml:space="preserve">M  A  P  A     D  E     5  2     C  O  L  U  N  A  S </t>
  </si>
  <si>
    <t>MÉDIA</t>
  </si>
  <si>
    <t>MÍNIMO</t>
  </si>
  <si>
    <t>MÁXIMO</t>
  </si>
  <si>
    <t>TOTAL</t>
  </si>
  <si>
    <t>1-A-TO-15</t>
  </si>
  <si>
    <t>1-A-TO-14</t>
  </si>
  <si>
    <t>1-A-TO-13</t>
  </si>
  <si>
    <t>1-A-TO-12</t>
  </si>
  <si>
    <t>1-A-TO-11</t>
  </si>
  <si>
    <t>1-A-TO-10</t>
  </si>
  <si>
    <t>1-A-TO-09</t>
  </si>
  <si>
    <t>1-A-TO-08</t>
  </si>
  <si>
    <t>1-A-TO-07</t>
  </si>
  <si>
    <t>1-A-TO-06</t>
  </si>
  <si>
    <t>1-A-TO-05</t>
  </si>
  <si>
    <t>1-A-TO-04</t>
  </si>
  <si>
    <t>1-A-TO-03</t>
  </si>
  <si>
    <t>1-A-TO-02</t>
  </si>
  <si>
    <t>1-A-TO-01</t>
  </si>
  <si>
    <t>D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</si>
</sst>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75"/>
          <c:w val="0.923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1ano!$B$36:$AZ$36</c:f>
              <c:numCache/>
            </c:numRef>
          </c:val>
        </c:ser>
        <c:axId val="27147009"/>
        <c:axId val="17366798"/>
      </c:barChart>
      <c:catAx>
        <c:axId val="2714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798"/>
        <c:crosses val="autoZero"/>
        <c:auto val="1"/>
        <c:lblOffset val="100"/>
        <c:tickLblSkip val="1"/>
        <c:noMultiLvlLbl val="0"/>
      </c:catAx>
      <c:valAx>
        <c:axId val="17366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7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44325"/>
          <c:w val="0.053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45"/>
          <c:w val="0.808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2anos!$B$36:$DB$36</c:f>
              <c:numCache/>
            </c:numRef>
          </c:val>
        </c:ser>
        <c:axId val="24441783"/>
        <c:axId val="49307724"/>
      </c:barChart>
      <c:catAx>
        <c:axId val="244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7724"/>
        <c:crosses val="autoZero"/>
        <c:auto val="1"/>
        <c:lblOffset val="100"/>
        <c:tickLblSkip val="8"/>
        <c:noMultiLvlLbl val="0"/>
      </c:catAx>
      <c:valAx>
        <c:axId val="4930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205"/>
          <c:w val="0.126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44</xdr:row>
      <xdr:rowOff>47625</xdr:rowOff>
    </xdr:from>
    <xdr:to>
      <xdr:col>33</xdr:col>
      <xdr:colOff>266700</xdr:colOff>
      <xdr:row>66</xdr:row>
      <xdr:rowOff>28575</xdr:rowOff>
    </xdr:to>
    <xdr:graphicFrame>
      <xdr:nvGraphicFramePr>
        <xdr:cNvPr id="1" name="Gráfico 1"/>
        <xdr:cNvGraphicFramePr/>
      </xdr:nvGraphicFramePr>
      <xdr:xfrm>
        <a:off x="1447800" y="13525500"/>
        <a:ext cx="10248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36</xdr:row>
      <xdr:rowOff>142875</xdr:rowOff>
    </xdr:from>
    <xdr:to>
      <xdr:col>24</xdr:col>
      <xdr:colOff>209550</xdr:colOff>
      <xdr:row>50</xdr:row>
      <xdr:rowOff>133350</xdr:rowOff>
    </xdr:to>
    <xdr:graphicFrame>
      <xdr:nvGraphicFramePr>
        <xdr:cNvPr id="1" name="Gráfico 1"/>
        <xdr:cNvGraphicFramePr/>
      </xdr:nvGraphicFramePr>
      <xdr:xfrm>
        <a:off x="4152900" y="7743825"/>
        <a:ext cx="3829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PageLayoutView="0" workbookViewId="0" topLeftCell="A1">
      <selection activeCell="X31" sqref="X31"/>
    </sheetView>
  </sheetViews>
  <sheetFormatPr defaultColWidth="11.421875" defaultRowHeight="12.75"/>
  <cols>
    <col min="1" max="1" width="29.140625" style="0" customWidth="1"/>
    <col min="2" max="2" width="6.00390625" style="0" customWidth="1"/>
    <col min="3" max="24" width="4.57421875" style="0" customWidth="1"/>
    <col min="25" max="25" width="5.140625" style="0" customWidth="1"/>
    <col min="26" max="53" width="4.57421875" style="0" customWidth="1"/>
  </cols>
  <sheetData>
    <row r="1" spans="1:53" ht="21.75" thickBot="1" thickTop="1">
      <c r="A1" s="15"/>
      <c r="B1" s="12"/>
      <c r="C1" s="13"/>
      <c r="D1" s="12"/>
      <c r="E1" s="12"/>
      <c r="F1" s="13"/>
      <c r="G1" s="12"/>
      <c r="H1" s="12"/>
      <c r="I1" s="14"/>
      <c r="J1" s="12"/>
      <c r="K1" s="25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1"/>
      <c r="AP1" s="2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6"/>
    </row>
    <row r="2" spans="1:53" ht="13.5" thickBot="1">
      <c r="A2" s="23"/>
      <c r="B2" s="2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 t="s">
        <v>1</v>
      </c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7"/>
      <c r="AR2" s="9" t="s">
        <v>1</v>
      </c>
      <c r="AS2" s="7"/>
      <c r="AT2" s="7"/>
      <c r="AU2" s="7"/>
      <c r="AV2" s="7"/>
      <c r="AW2" s="7"/>
      <c r="AX2" s="7"/>
      <c r="AY2" s="7"/>
      <c r="AZ2" s="7"/>
      <c r="BA2" s="26"/>
    </row>
    <row r="3" spans="1:53" ht="17.25" customHeight="1" thickBot="1">
      <c r="A3" s="8" t="s">
        <v>2</v>
      </c>
      <c r="B3" s="4">
        <v>1</v>
      </c>
      <c r="C3" s="5">
        <f>+B3+1</f>
        <v>2</v>
      </c>
      <c r="D3" s="5">
        <f aca="true" t="shared" si="0" ref="D3:AZ3">+C3+1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>+Z3+1</f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  <c r="AG3" s="5">
        <f t="shared" si="0"/>
        <v>32</v>
      </c>
      <c r="AH3" s="5">
        <f t="shared" si="0"/>
        <v>33</v>
      </c>
      <c r="AI3" s="5">
        <f t="shared" si="0"/>
        <v>34</v>
      </c>
      <c r="AJ3" s="5">
        <f t="shared" si="0"/>
        <v>35</v>
      </c>
      <c r="AK3" s="5">
        <f t="shared" si="0"/>
        <v>36</v>
      </c>
      <c r="AL3" s="5">
        <f t="shared" si="0"/>
        <v>37</v>
      </c>
      <c r="AM3" s="5">
        <f t="shared" si="0"/>
        <v>38</v>
      </c>
      <c r="AN3" s="5">
        <f>+AM3+1</f>
        <v>39</v>
      </c>
      <c r="AO3" s="5">
        <f t="shared" si="0"/>
        <v>40</v>
      </c>
      <c r="AP3" s="5">
        <f t="shared" si="0"/>
        <v>41</v>
      </c>
      <c r="AQ3" s="5">
        <f t="shared" si="0"/>
        <v>42</v>
      </c>
      <c r="AR3" s="5">
        <f t="shared" si="0"/>
        <v>43</v>
      </c>
      <c r="AS3" s="5">
        <f t="shared" si="0"/>
        <v>44</v>
      </c>
      <c r="AT3" s="5">
        <f t="shared" si="0"/>
        <v>45</v>
      </c>
      <c r="AU3" s="5">
        <f t="shared" si="0"/>
        <v>46</v>
      </c>
      <c r="AV3" s="5">
        <f t="shared" si="0"/>
        <v>47</v>
      </c>
      <c r="AW3" s="5">
        <f t="shared" si="0"/>
        <v>48</v>
      </c>
      <c r="AX3" s="5">
        <f t="shared" si="0"/>
        <v>49</v>
      </c>
      <c r="AY3" s="5">
        <f t="shared" si="0"/>
        <v>50</v>
      </c>
      <c r="AZ3" s="5">
        <f t="shared" si="0"/>
        <v>51</v>
      </c>
      <c r="BA3" s="11">
        <f>+AZ3+1</f>
        <v>52</v>
      </c>
    </row>
    <row r="4" spans="1:53" ht="17.25" customHeight="1" thickBot="1">
      <c r="A4" s="17" t="s">
        <v>4</v>
      </c>
      <c r="B4" s="2"/>
      <c r="C4" s="2">
        <v>5</v>
      </c>
      <c r="D4" s="2"/>
      <c r="E4" s="2"/>
      <c r="F4" s="2"/>
      <c r="G4" s="2">
        <v>5</v>
      </c>
      <c r="H4" s="2"/>
      <c r="I4" s="2"/>
      <c r="J4" s="2"/>
      <c r="K4" s="2"/>
      <c r="L4" s="2">
        <v>20</v>
      </c>
      <c r="M4" s="2"/>
      <c r="N4" s="2"/>
      <c r="O4" s="2"/>
      <c r="P4" s="2">
        <v>5</v>
      </c>
      <c r="Q4" s="2"/>
      <c r="R4" s="2"/>
      <c r="S4" s="2"/>
      <c r="T4" s="2">
        <v>5</v>
      </c>
      <c r="U4" s="2"/>
      <c r="V4" s="2"/>
      <c r="W4" s="2"/>
      <c r="X4" s="2"/>
      <c r="Y4" s="2">
        <v>10</v>
      </c>
      <c r="Z4" s="2"/>
      <c r="AA4" s="2"/>
      <c r="AB4" s="2"/>
      <c r="AC4" s="2">
        <v>5</v>
      </c>
      <c r="AD4" s="2"/>
      <c r="AE4" s="2"/>
      <c r="AF4" s="2"/>
      <c r="AG4" s="2">
        <v>5</v>
      </c>
      <c r="AH4" s="2"/>
      <c r="AI4" s="2"/>
      <c r="AJ4" s="2"/>
      <c r="AK4" s="2"/>
      <c r="AL4" s="2">
        <v>15</v>
      </c>
      <c r="AM4" s="2"/>
      <c r="AN4" s="2"/>
      <c r="AO4" s="2"/>
      <c r="AP4" s="2">
        <v>5</v>
      </c>
      <c r="AQ4" s="2"/>
      <c r="AR4" s="2"/>
      <c r="AS4" s="2"/>
      <c r="AT4" s="2">
        <v>5</v>
      </c>
      <c r="AU4" s="2"/>
      <c r="AV4" s="2"/>
      <c r="AW4" s="2"/>
      <c r="AX4" s="2"/>
      <c r="AY4" s="2">
        <v>10</v>
      </c>
      <c r="AZ4" s="2"/>
      <c r="BA4" s="10"/>
    </row>
    <row r="5" spans="1:53" ht="17.25" customHeight="1" thickBot="1">
      <c r="A5" s="17" t="s">
        <v>5</v>
      </c>
      <c r="B5" s="2"/>
      <c r="C5" s="2"/>
      <c r="D5" s="2">
        <v>5</v>
      </c>
      <c r="E5" s="2"/>
      <c r="F5" s="2"/>
      <c r="G5" s="2"/>
      <c r="H5" s="2">
        <v>5</v>
      </c>
      <c r="I5" s="2"/>
      <c r="J5" s="2"/>
      <c r="K5" s="2"/>
      <c r="L5" s="2"/>
      <c r="M5" s="2">
        <v>20</v>
      </c>
      <c r="N5" s="2"/>
      <c r="O5" s="2"/>
      <c r="P5" s="2"/>
      <c r="Q5" s="2">
        <v>5</v>
      </c>
      <c r="R5" s="2"/>
      <c r="S5" s="2"/>
      <c r="T5" s="2"/>
      <c r="U5" s="2">
        <v>5</v>
      </c>
      <c r="V5" s="2"/>
      <c r="W5" s="2"/>
      <c r="X5" s="2"/>
      <c r="Y5" s="2"/>
      <c r="Z5" s="2">
        <v>10</v>
      </c>
      <c r="AA5" s="2"/>
      <c r="AB5" s="2"/>
      <c r="AC5" s="2"/>
      <c r="AD5" s="2">
        <v>5</v>
      </c>
      <c r="AE5" s="2"/>
      <c r="AF5" s="2"/>
      <c r="AG5" s="2"/>
      <c r="AH5" s="2">
        <v>5</v>
      </c>
      <c r="AI5" s="2"/>
      <c r="AJ5" s="2"/>
      <c r="AK5" s="2"/>
      <c r="AL5" s="2"/>
      <c r="AM5" s="2">
        <v>15</v>
      </c>
      <c r="AN5" s="2"/>
      <c r="AO5" s="2"/>
      <c r="AP5" s="2"/>
      <c r="AQ5" s="2">
        <v>5</v>
      </c>
      <c r="AR5" s="2"/>
      <c r="AS5" s="2"/>
      <c r="AT5" s="2"/>
      <c r="AU5" s="2">
        <v>5</v>
      </c>
      <c r="AV5" s="2"/>
      <c r="AW5" s="2"/>
      <c r="AX5" s="2"/>
      <c r="AY5" s="2"/>
      <c r="AZ5" s="2">
        <v>10</v>
      </c>
      <c r="BA5" s="3"/>
    </row>
    <row r="6" spans="1:53" ht="17.25" customHeight="1" thickBot="1">
      <c r="A6" s="17" t="s">
        <v>6</v>
      </c>
      <c r="B6" s="2"/>
      <c r="C6" s="2"/>
      <c r="D6" s="2"/>
      <c r="E6" s="2">
        <v>5</v>
      </c>
      <c r="F6" s="2"/>
      <c r="G6" s="2"/>
      <c r="H6" s="2"/>
      <c r="I6" s="2">
        <v>5</v>
      </c>
      <c r="J6" s="2"/>
      <c r="K6" s="2"/>
      <c r="L6" s="2"/>
      <c r="M6" s="2"/>
      <c r="N6" s="2">
        <v>20</v>
      </c>
      <c r="O6" s="2"/>
      <c r="P6" s="2"/>
      <c r="Q6" s="2"/>
      <c r="R6" s="2">
        <v>5</v>
      </c>
      <c r="S6" s="2"/>
      <c r="T6" s="2"/>
      <c r="U6" s="2"/>
      <c r="V6" s="2">
        <v>5</v>
      </c>
      <c r="W6" s="2"/>
      <c r="X6" s="2"/>
      <c r="Y6" s="2"/>
      <c r="Z6" s="2"/>
      <c r="AA6" s="2">
        <v>10</v>
      </c>
      <c r="AB6" s="2"/>
      <c r="AC6" s="2"/>
      <c r="AD6" s="2"/>
      <c r="AE6" s="2">
        <v>5</v>
      </c>
      <c r="AF6" s="2"/>
      <c r="AG6" s="2"/>
      <c r="AH6" s="2"/>
      <c r="AI6" s="2">
        <v>5</v>
      </c>
      <c r="AJ6" s="2"/>
      <c r="AK6" s="2"/>
      <c r="AL6" s="2"/>
      <c r="AM6" s="2"/>
      <c r="AN6" s="2">
        <v>15</v>
      </c>
      <c r="AO6" s="2"/>
      <c r="AP6" s="2"/>
      <c r="AQ6" s="2"/>
      <c r="AR6" s="2">
        <v>5</v>
      </c>
      <c r="AS6" s="2"/>
      <c r="AT6" s="2"/>
      <c r="AU6" s="2"/>
      <c r="AV6" s="2">
        <v>5</v>
      </c>
      <c r="AW6" s="2"/>
      <c r="AX6" s="2"/>
      <c r="AY6" s="2"/>
      <c r="AZ6" s="2"/>
      <c r="BA6" s="3">
        <v>10</v>
      </c>
    </row>
    <row r="7" spans="1:53" ht="17.25" customHeight="1" thickBot="1">
      <c r="A7" s="17" t="s">
        <v>7</v>
      </c>
      <c r="B7" s="2">
        <v>10</v>
      </c>
      <c r="C7" s="2"/>
      <c r="D7" s="2"/>
      <c r="E7" s="2"/>
      <c r="F7" s="2">
        <v>5</v>
      </c>
      <c r="G7" s="2"/>
      <c r="H7" s="2"/>
      <c r="I7" s="2"/>
      <c r="J7" s="2">
        <v>5</v>
      </c>
      <c r="K7" s="2"/>
      <c r="L7" s="2"/>
      <c r="M7" s="2"/>
      <c r="N7" s="2"/>
      <c r="O7" s="2">
        <v>20</v>
      </c>
      <c r="P7" s="2"/>
      <c r="Q7" s="2"/>
      <c r="R7" s="2"/>
      <c r="S7" s="2">
        <v>5</v>
      </c>
      <c r="T7" s="2"/>
      <c r="U7" s="2"/>
      <c r="V7" s="2"/>
      <c r="W7" s="2">
        <v>5</v>
      </c>
      <c r="X7" s="2"/>
      <c r="Y7" s="2"/>
      <c r="Z7" s="2"/>
      <c r="AA7" s="2"/>
      <c r="AB7" s="2">
        <v>10</v>
      </c>
      <c r="AC7" s="2"/>
      <c r="AD7" s="2"/>
      <c r="AE7" s="2"/>
      <c r="AF7" s="2">
        <v>5</v>
      </c>
      <c r="AG7" s="2"/>
      <c r="AH7" s="2"/>
      <c r="AI7" s="2"/>
      <c r="AJ7" s="2">
        <v>5</v>
      </c>
      <c r="AK7" s="2"/>
      <c r="AL7" s="2"/>
      <c r="AM7" s="2"/>
      <c r="AN7" s="2"/>
      <c r="AO7" s="2">
        <v>15</v>
      </c>
      <c r="AP7" s="2"/>
      <c r="AQ7" s="2"/>
      <c r="AR7" s="2"/>
      <c r="AS7" s="2">
        <v>5</v>
      </c>
      <c r="AT7" s="2"/>
      <c r="AU7" s="2"/>
      <c r="AV7" s="2"/>
      <c r="AW7" s="2">
        <v>5</v>
      </c>
      <c r="AX7" s="2"/>
      <c r="AY7" s="2"/>
      <c r="AZ7" s="2"/>
      <c r="BA7" s="3"/>
    </row>
    <row r="8" spans="1:53" ht="17.25" customHeight="1" thickBot="1">
      <c r="A8" s="17" t="s">
        <v>8</v>
      </c>
      <c r="B8" s="2"/>
      <c r="C8" s="2">
        <v>10</v>
      </c>
      <c r="D8" s="2"/>
      <c r="E8" s="2"/>
      <c r="F8" s="2"/>
      <c r="G8" s="2">
        <v>5</v>
      </c>
      <c r="H8" s="2"/>
      <c r="I8" s="2"/>
      <c r="J8" s="2"/>
      <c r="K8" s="2">
        <v>5</v>
      </c>
      <c r="L8" s="2"/>
      <c r="M8" s="2"/>
      <c r="N8" s="2"/>
      <c r="O8" s="2"/>
      <c r="P8" s="2">
        <v>20</v>
      </c>
      <c r="Q8" s="2"/>
      <c r="R8" s="2"/>
      <c r="S8" s="2"/>
      <c r="T8" s="2">
        <v>5</v>
      </c>
      <c r="U8" s="2"/>
      <c r="V8" s="2"/>
      <c r="W8" s="2"/>
      <c r="X8" s="2">
        <v>5</v>
      </c>
      <c r="Y8" s="2"/>
      <c r="Z8" s="2"/>
      <c r="AA8" s="2"/>
      <c r="AB8" s="2"/>
      <c r="AC8" s="2">
        <v>10</v>
      </c>
      <c r="AD8" s="2"/>
      <c r="AE8" s="2"/>
      <c r="AF8" s="2"/>
      <c r="AG8" s="2">
        <v>5</v>
      </c>
      <c r="AH8" s="2"/>
      <c r="AI8" s="2"/>
      <c r="AJ8" s="2"/>
      <c r="AK8" s="2">
        <v>5</v>
      </c>
      <c r="AL8" s="2"/>
      <c r="AM8" s="2"/>
      <c r="AN8" s="2"/>
      <c r="AO8" s="2"/>
      <c r="AP8" s="2">
        <v>15</v>
      </c>
      <c r="AQ8" s="2"/>
      <c r="AR8" s="2"/>
      <c r="AS8" s="2"/>
      <c r="AT8" s="2">
        <v>5</v>
      </c>
      <c r="AU8" s="2"/>
      <c r="AV8" s="2"/>
      <c r="AW8" s="2"/>
      <c r="AX8" s="2">
        <v>5</v>
      </c>
      <c r="AY8" s="2"/>
      <c r="AZ8" s="2"/>
      <c r="BA8" s="3"/>
    </row>
    <row r="9" spans="1:53" ht="17.25" customHeight="1" thickBot="1">
      <c r="A9" s="17" t="s">
        <v>9</v>
      </c>
      <c r="B9" s="2"/>
      <c r="C9" s="2"/>
      <c r="D9" s="2">
        <v>10</v>
      </c>
      <c r="E9" s="2"/>
      <c r="F9" s="2"/>
      <c r="G9" s="2"/>
      <c r="H9" s="2">
        <v>5</v>
      </c>
      <c r="I9" s="2"/>
      <c r="J9" s="2"/>
      <c r="K9" s="2"/>
      <c r="L9" s="2">
        <v>5</v>
      </c>
      <c r="M9" s="2"/>
      <c r="N9" s="2"/>
      <c r="O9" s="2"/>
      <c r="P9" s="2"/>
      <c r="Q9" s="2">
        <v>20</v>
      </c>
      <c r="R9" s="2"/>
      <c r="S9" s="2"/>
      <c r="T9" s="2"/>
      <c r="U9" s="2">
        <v>5</v>
      </c>
      <c r="V9" s="2"/>
      <c r="W9" s="2"/>
      <c r="X9" s="2"/>
      <c r="Y9" s="2">
        <v>5</v>
      </c>
      <c r="Z9" s="2"/>
      <c r="AA9" s="2"/>
      <c r="AB9" s="2"/>
      <c r="AC9" s="2"/>
      <c r="AD9" s="2">
        <v>10</v>
      </c>
      <c r="AE9" s="2"/>
      <c r="AF9" s="2"/>
      <c r="AG9" s="2"/>
      <c r="AH9" s="2">
        <v>5</v>
      </c>
      <c r="AI9" s="2"/>
      <c r="AJ9" s="2"/>
      <c r="AK9" s="2"/>
      <c r="AL9" s="2">
        <v>5</v>
      </c>
      <c r="AM9" s="2"/>
      <c r="AN9" s="2"/>
      <c r="AO9" s="2"/>
      <c r="AP9" s="2"/>
      <c r="AQ9" s="2">
        <v>15</v>
      </c>
      <c r="AR9" s="2"/>
      <c r="AS9" s="2"/>
      <c r="AT9" s="2"/>
      <c r="AU9" s="2">
        <v>5</v>
      </c>
      <c r="AV9" s="2"/>
      <c r="AW9" s="2"/>
      <c r="AX9" s="2"/>
      <c r="AY9" s="2">
        <v>5</v>
      </c>
      <c r="AZ9" s="2"/>
      <c r="BA9" s="3"/>
    </row>
    <row r="10" spans="1:53" ht="17.25" customHeight="1" thickBot="1">
      <c r="A10" s="17" t="s">
        <v>10</v>
      </c>
      <c r="B10" s="2"/>
      <c r="C10" s="2"/>
      <c r="D10" s="2"/>
      <c r="E10" s="2">
        <v>10</v>
      </c>
      <c r="F10" s="2"/>
      <c r="G10" s="2"/>
      <c r="H10" s="2"/>
      <c r="I10" s="2">
        <v>5</v>
      </c>
      <c r="J10" s="2"/>
      <c r="K10" s="2"/>
      <c r="L10" s="2"/>
      <c r="M10" s="2">
        <v>5</v>
      </c>
      <c r="N10" s="2"/>
      <c r="O10" s="2"/>
      <c r="P10" s="2"/>
      <c r="Q10" s="2"/>
      <c r="R10" s="2">
        <v>20</v>
      </c>
      <c r="S10" s="2"/>
      <c r="T10" s="2"/>
      <c r="U10" s="2"/>
      <c r="V10" s="2">
        <v>5</v>
      </c>
      <c r="W10" s="2"/>
      <c r="X10" s="2"/>
      <c r="Y10" s="2"/>
      <c r="Z10" s="2">
        <v>5</v>
      </c>
      <c r="AA10" s="2"/>
      <c r="AB10" s="2"/>
      <c r="AC10" s="2"/>
      <c r="AD10" s="2"/>
      <c r="AE10" s="2">
        <v>10</v>
      </c>
      <c r="AF10" s="2"/>
      <c r="AG10" s="2"/>
      <c r="AH10" s="2"/>
      <c r="AI10" s="2">
        <v>5</v>
      </c>
      <c r="AJ10" s="2"/>
      <c r="AK10" s="2"/>
      <c r="AL10" s="2"/>
      <c r="AM10" s="2">
        <v>5</v>
      </c>
      <c r="AN10" s="2"/>
      <c r="AO10" s="2"/>
      <c r="AP10" s="2"/>
      <c r="AQ10" s="2"/>
      <c r="AR10" s="2">
        <v>15</v>
      </c>
      <c r="AS10" s="2"/>
      <c r="AT10" s="2"/>
      <c r="AU10" s="2"/>
      <c r="AV10" s="2">
        <v>5</v>
      </c>
      <c r="AW10" s="2"/>
      <c r="AX10" s="2"/>
      <c r="AY10" s="2"/>
      <c r="AZ10" s="2">
        <v>5</v>
      </c>
      <c r="BA10" s="3"/>
    </row>
    <row r="11" spans="1:53" ht="17.25" customHeight="1" thickBot="1">
      <c r="A11" s="17" t="s">
        <v>11</v>
      </c>
      <c r="B11" s="2"/>
      <c r="C11" s="2"/>
      <c r="D11" s="2"/>
      <c r="E11" s="2"/>
      <c r="F11" s="2">
        <v>10</v>
      </c>
      <c r="G11" s="2"/>
      <c r="H11" s="2"/>
      <c r="I11" s="2"/>
      <c r="J11" s="2">
        <v>5</v>
      </c>
      <c r="K11" s="2"/>
      <c r="L11" s="2"/>
      <c r="M11" s="2"/>
      <c r="N11" s="2">
        <v>5</v>
      </c>
      <c r="O11" s="2"/>
      <c r="P11" s="2"/>
      <c r="Q11" s="2"/>
      <c r="R11" s="2"/>
      <c r="S11" s="2">
        <v>20</v>
      </c>
      <c r="T11" s="2"/>
      <c r="U11" s="2"/>
      <c r="V11" s="2"/>
      <c r="W11" s="2">
        <v>5</v>
      </c>
      <c r="X11" s="2"/>
      <c r="Y11" s="2"/>
      <c r="Z11" s="2"/>
      <c r="AA11" s="2">
        <v>5</v>
      </c>
      <c r="AB11" s="2"/>
      <c r="AC11" s="2"/>
      <c r="AD11" s="2"/>
      <c r="AE11" s="2"/>
      <c r="AF11" s="2">
        <v>10</v>
      </c>
      <c r="AG11" s="2"/>
      <c r="AH11" s="2"/>
      <c r="AI11" s="2"/>
      <c r="AJ11" s="2">
        <v>5</v>
      </c>
      <c r="AK11" s="2"/>
      <c r="AL11" s="2"/>
      <c r="AM11" s="2"/>
      <c r="AN11" s="2">
        <v>5</v>
      </c>
      <c r="AO11" s="2"/>
      <c r="AP11" s="2"/>
      <c r="AQ11" s="2"/>
      <c r="AR11" s="2"/>
      <c r="AS11" s="2">
        <v>15</v>
      </c>
      <c r="AT11" s="2"/>
      <c r="AU11" s="2"/>
      <c r="AV11" s="2"/>
      <c r="AW11" s="2">
        <v>5</v>
      </c>
      <c r="AX11" s="2"/>
      <c r="AY11" s="2"/>
      <c r="AZ11" s="2"/>
      <c r="BA11" s="3">
        <v>5</v>
      </c>
    </row>
    <row r="12" spans="1:53" ht="17.25" customHeight="1" thickBot="1">
      <c r="A12" s="17" t="s">
        <v>12</v>
      </c>
      <c r="B12" s="2">
        <v>5</v>
      </c>
      <c r="C12" s="2"/>
      <c r="D12" s="2"/>
      <c r="E12" s="2"/>
      <c r="F12" s="2"/>
      <c r="G12" s="2">
        <v>10</v>
      </c>
      <c r="H12" s="2"/>
      <c r="I12" s="2"/>
      <c r="J12" s="2"/>
      <c r="K12" s="2">
        <v>5</v>
      </c>
      <c r="L12" s="2"/>
      <c r="M12" s="2"/>
      <c r="N12" s="2"/>
      <c r="O12" s="2">
        <v>5</v>
      </c>
      <c r="P12" s="2"/>
      <c r="Q12" s="2"/>
      <c r="R12" s="2"/>
      <c r="S12" s="2"/>
      <c r="T12" s="2">
        <v>20</v>
      </c>
      <c r="U12" s="2"/>
      <c r="V12" s="2"/>
      <c r="W12" s="2"/>
      <c r="X12" s="2">
        <v>5</v>
      </c>
      <c r="Y12" s="2"/>
      <c r="Z12" s="2"/>
      <c r="AA12" s="2"/>
      <c r="AB12" s="2">
        <v>5</v>
      </c>
      <c r="AC12" s="2"/>
      <c r="AD12" s="2"/>
      <c r="AE12" s="2"/>
      <c r="AF12" s="2"/>
      <c r="AG12" s="2">
        <v>10</v>
      </c>
      <c r="AH12" s="2"/>
      <c r="AI12" s="2"/>
      <c r="AJ12" s="2"/>
      <c r="AK12" s="2">
        <v>5</v>
      </c>
      <c r="AL12" s="2"/>
      <c r="AM12" s="2"/>
      <c r="AN12" s="2"/>
      <c r="AO12" s="2">
        <v>5</v>
      </c>
      <c r="AP12" s="2"/>
      <c r="AQ12" s="2"/>
      <c r="AR12" s="2"/>
      <c r="AS12" s="2"/>
      <c r="AT12" s="2">
        <v>15</v>
      </c>
      <c r="AU12" s="2"/>
      <c r="AV12" s="2"/>
      <c r="AW12" s="2"/>
      <c r="AX12" s="2">
        <v>5</v>
      </c>
      <c r="AY12" s="2"/>
      <c r="AZ12" s="2"/>
      <c r="BA12" s="3"/>
    </row>
    <row r="13" spans="1:53" ht="17.25" customHeight="1" thickBot="1">
      <c r="A13" s="17" t="s">
        <v>13</v>
      </c>
      <c r="B13" s="2"/>
      <c r="C13" s="2">
        <v>5</v>
      </c>
      <c r="D13" s="2"/>
      <c r="E13" s="2"/>
      <c r="F13" s="2"/>
      <c r="G13" s="2"/>
      <c r="H13" s="2">
        <v>10</v>
      </c>
      <c r="I13" s="2"/>
      <c r="J13" s="2"/>
      <c r="K13" s="2"/>
      <c r="L13" s="2">
        <v>5</v>
      </c>
      <c r="M13" s="2"/>
      <c r="N13" s="2"/>
      <c r="O13" s="2"/>
      <c r="P13" s="2">
        <v>5</v>
      </c>
      <c r="Q13" s="2"/>
      <c r="R13" s="2"/>
      <c r="S13" s="2"/>
      <c r="T13" s="2"/>
      <c r="U13" s="2">
        <v>20</v>
      </c>
      <c r="V13" s="2"/>
      <c r="W13" s="2"/>
      <c r="X13" s="2"/>
      <c r="Y13" s="2">
        <v>5</v>
      </c>
      <c r="Z13" s="2"/>
      <c r="AA13" s="2"/>
      <c r="AB13" s="2"/>
      <c r="AC13" s="2">
        <v>5</v>
      </c>
      <c r="AD13" s="2"/>
      <c r="AE13" s="2"/>
      <c r="AF13" s="2"/>
      <c r="AG13" s="2"/>
      <c r="AH13" s="2">
        <v>10</v>
      </c>
      <c r="AI13" s="2"/>
      <c r="AJ13" s="2"/>
      <c r="AK13" s="2"/>
      <c r="AL13" s="2">
        <v>5</v>
      </c>
      <c r="AM13" s="2"/>
      <c r="AN13" s="2"/>
      <c r="AO13" s="2"/>
      <c r="AP13" s="2">
        <v>5</v>
      </c>
      <c r="AQ13" s="2"/>
      <c r="AR13" s="2"/>
      <c r="AS13" s="2"/>
      <c r="AT13" s="2"/>
      <c r="AU13" s="2">
        <v>15</v>
      </c>
      <c r="AV13" s="2"/>
      <c r="AW13" s="2"/>
      <c r="AX13" s="2"/>
      <c r="AY13" s="2">
        <v>5</v>
      </c>
      <c r="AZ13" s="2"/>
      <c r="BA13" s="3"/>
    </row>
    <row r="14" spans="1:53" ht="17.25" customHeight="1" thickBot="1">
      <c r="A14" s="17" t="s">
        <v>14</v>
      </c>
      <c r="B14" s="2"/>
      <c r="C14" s="2"/>
      <c r="D14" s="2">
        <v>5</v>
      </c>
      <c r="E14" s="2"/>
      <c r="F14" s="2"/>
      <c r="G14" s="2"/>
      <c r="H14" s="2"/>
      <c r="I14" s="2">
        <v>10</v>
      </c>
      <c r="J14" s="2"/>
      <c r="K14" s="2"/>
      <c r="L14" s="2"/>
      <c r="M14" s="2">
        <v>5</v>
      </c>
      <c r="N14" s="2"/>
      <c r="O14" s="2"/>
      <c r="P14" s="2"/>
      <c r="Q14" s="2">
        <v>5</v>
      </c>
      <c r="R14" s="2"/>
      <c r="S14" s="2"/>
      <c r="T14" s="2"/>
      <c r="U14" s="2"/>
      <c r="V14" s="2">
        <v>20</v>
      </c>
      <c r="W14" s="2"/>
      <c r="X14" s="2"/>
      <c r="Y14" s="2"/>
      <c r="Z14" s="2">
        <v>5</v>
      </c>
      <c r="AA14" s="2"/>
      <c r="AB14" s="2"/>
      <c r="AC14" s="2"/>
      <c r="AD14" s="2">
        <v>5</v>
      </c>
      <c r="AE14" s="2"/>
      <c r="AF14" s="2"/>
      <c r="AG14" s="2"/>
      <c r="AH14" s="2"/>
      <c r="AI14" s="2">
        <v>10</v>
      </c>
      <c r="AJ14" s="2"/>
      <c r="AK14" s="2"/>
      <c r="AL14" s="2"/>
      <c r="AM14" s="2">
        <v>5</v>
      </c>
      <c r="AN14" s="2"/>
      <c r="AO14" s="2"/>
      <c r="AP14" s="2"/>
      <c r="AQ14" s="2">
        <v>5</v>
      </c>
      <c r="AR14" s="2"/>
      <c r="AS14" s="2"/>
      <c r="AT14" s="2"/>
      <c r="AU14" s="2"/>
      <c r="AV14" s="2">
        <v>15</v>
      </c>
      <c r="AW14" s="2"/>
      <c r="AX14" s="2"/>
      <c r="AY14" s="2"/>
      <c r="AZ14" s="2">
        <v>5</v>
      </c>
      <c r="BA14" s="3"/>
    </row>
    <row r="15" spans="1:53" ht="17.25" customHeight="1" thickBot="1">
      <c r="A15" s="17" t="s">
        <v>15</v>
      </c>
      <c r="B15" s="2"/>
      <c r="C15" s="2"/>
      <c r="D15" s="2"/>
      <c r="E15" s="2">
        <v>5</v>
      </c>
      <c r="F15" s="2"/>
      <c r="G15" s="2"/>
      <c r="H15" s="2"/>
      <c r="I15" s="2"/>
      <c r="J15" s="2">
        <v>10</v>
      </c>
      <c r="K15" s="2"/>
      <c r="L15" s="2"/>
      <c r="M15" s="2"/>
      <c r="N15" s="2">
        <v>5</v>
      </c>
      <c r="O15" s="2"/>
      <c r="P15" s="2"/>
      <c r="Q15" s="2"/>
      <c r="R15" s="2">
        <v>5</v>
      </c>
      <c r="S15" s="2"/>
      <c r="T15" s="2"/>
      <c r="U15" s="2"/>
      <c r="V15" s="2"/>
      <c r="W15" s="2">
        <v>20</v>
      </c>
      <c r="X15" s="2"/>
      <c r="Y15" s="2"/>
      <c r="Z15" s="2"/>
      <c r="AA15" s="2">
        <v>5</v>
      </c>
      <c r="AB15" s="2"/>
      <c r="AC15" s="2"/>
      <c r="AD15" s="2"/>
      <c r="AE15" s="2">
        <v>5</v>
      </c>
      <c r="AF15" s="2"/>
      <c r="AG15" s="2"/>
      <c r="AH15" s="2"/>
      <c r="AI15" s="2"/>
      <c r="AJ15" s="2">
        <v>10</v>
      </c>
      <c r="AK15" s="2"/>
      <c r="AL15" s="2"/>
      <c r="AM15" s="2"/>
      <c r="AN15" s="2">
        <v>5</v>
      </c>
      <c r="AO15" s="2"/>
      <c r="AP15" s="2"/>
      <c r="AQ15" s="2"/>
      <c r="AR15" s="2">
        <v>5</v>
      </c>
      <c r="AS15" s="2"/>
      <c r="AT15" s="2"/>
      <c r="AU15" s="2"/>
      <c r="AV15" s="2"/>
      <c r="AW15" s="2">
        <v>15</v>
      </c>
      <c r="AX15" s="2"/>
      <c r="AY15" s="2"/>
      <c r="AZ15" s="2"/>
      <c r="BA15" s="3">
        <v>5</v>
      </c>
    </row>
    <row r="16" spans="1:53" ht="17.25" customHeight="1" thickBot="1">
      <c r="A16" s="17" t="s">
        <v>16</v>
      </c>
      <c r="B16" s="2">
        <v>5</v>
      </c>
      <c r="C16" s="2"/>
      <c r="D16" s="2"/>
      <c r="E16" s="2"/>
      <c r="F16" s="2">
        <v>5</v>
      </c>
      <c r="G16" s="2"/>
      <c r="H16" s="2"/>
      <c r="I16" s="2"/>
      <c r="J16" s="2"/>
      <c r="K16" s="2">
        <v>10</v>
      </c>
      <c r="L16" s="2"/>
      <c r="M16" s="2"/>
      <c r="N16" s="2"/>
      <c r="O16" s="2">
        <v>5</v>
      </c>
      <c r="P16" s="2"/>
      <c r="Q16" s="2"/>
      <c r="R16" s="2"/>
      <c r="S16" s="2">
        <v>5</v>
      </c>
      <c r="T16" s="2"/>
      <c r="U16" s="2"/>
      <c r="V16" s="2"/>
      <c r="W16" s="2"/>
      <c r="X16" s="2">
        <v>20</v>
      </c>
      <c r="Y16" s="2"/>
      <c r="Z16" s="2"/>
      <c r="AA16" s="2"/>
      <c r="AB16" s="2">
        <v>5</v>
      </c>
      <c r="AC16" s="2"/>
      <c r="AD16" s="2"/>
      <c r="AE16" s="2"/>
      <c r="AF16" s="2">
        <v>5</v>
      </c>
      <c r="AG16" s="2"/>
      <c r="AH16" s="2"/>
      <c r="AI16" s="2"/>
      <c r="AJ16" s="2"/>
      <c r="AK16" s="2">
        <v>10</v>
      </c>
      <c r="AL16" s="2"/>
      <c r="AM16" s="2"/>
      <c r="AN16" s="2"/>
      <c r="AO16" s="2">
        <v>5</v>
      </c>
      <c r="AP16" s="2"/>
      <c r="AQ16" s="2"/>
      <c r="AR16" s="2"/>
      <c r="AS16" s="2">
        <v>5</v>
      </c>
      <c r="AT16" s="2"/>
      <c r="AU16" s="2"/>
      <c r="AV16" s="2"/>
      <c r="AW16" s="2"/>
      <c r="AX16" s="2">
        <v>15</v>
      </c>
      <c r="AY16" s="2"/>
      <c r="AZ16" s="2"/>
      <c r="BA16" s="3"/>
    </row>
    <row r="17" spans="1:53" ht="17.25" customHeight="1" thickBot="1">
      <c r="A17" s="17" t="s">
        <v>17</v>
      </c>
      <c r="B17" s="2"/>
      <c r="C17" s="2">
        <v>5</v>
      </c>
      <c r="D17" s="2"/>
      <c r="E17" s="2"/>
      <c r="F17" s="2"/>
      <c r="G17" s="2">
        <v>5</v>
      </c>
      <c r="H17" s="2"/>
      <c r="I17" s="2"/>
      <c r="J17" s="2"/>
      <c r="K17" s="2"/>
      <c r="L17" s="2">
        <v>10</v>
      </c>
      <c r="M17" s="2"/>
      <c r="N17" s="2"/>
      <c r="O17" s="2"/>
      <c r="P17" s="2">
        <v>5</v>
      </c>
      <c r="Q17" s="2"/>
      <c r="R17" s="2"/>
      <c r="S17" s="2"/>
      <c r="T17" s="2">
        <v>5</v>
      </c>
      <c r="U17" s="2"/>
      <c r="V17" s="2"/>
      <c r="W17" s="2"/>
      <c r="X17" s="2"/>
      <c r="Y17" s="2">
        <v>20</v>
      </c>
      <c r="Z17" s="2"/>
      <c r="AA17" s="2"/>
      <c r="AB17" s="2"/>
      <c r="AC17" s="2">
        <v>5</v>
      </c>
      <c r="AD17" s="2"/>
      <c r="AE17" s="2"/>
      <c r="AF17" s="2"/>
      <c r="AG17" s="2">
        <v>5</v>
      </c>
      <c r="AH17" s="2"/>
      <c r="AI17" s="2"/>
      <c r="AJ17" s="2"/>
      <c r="AK17" s="2"/>
      <c r="AL17" s="2">
        <v>10</v>
      </c>
      <c r="AM17" s="2"/>
      <c r="AN17" s="2"/>
      <c r="AO17" s="2"/>
      <c r="AP17" s="2">
        <v>5</v>
      </c>
      <c r="AQ17" s="2"/>
      <c r="AR17" s="2"/>
      <c r="AS17" s="2"/>
      <c r="AT17" s="2">
        <v>5</v>
      </c>
      <c r="AU17" s="2"/>
      <c r="AV17" s="2"/>
      <c r="AW17" s="2"/>
      <c r="AX17" s="2"/>
      <c r="AY17" s="2">
        <v>15</v>
      </c>
      <c r="AZ17" s="2"/>
      <c r="BA17" s="3"/>
    </row>
    <row r="18" spans="1:53" ht="17.25" customHeight="1" thickBot="1">
      <c r="A18" s="20" t="s">
        <v>18</v>
      </c>
      <c r="B18" s="18"/>
      <c r="C18" s="18"/>
      <c r="D18" s="18">
        <v>5</v>
      </c>
      <c r="E18" s="18"/>
      <c r="F18" s="18"/>
      <c r="G18" s="18"/>
      <c r="H18" s="18">
        <v>5</v>
      </c>
      <c r="I18" s="18"/>
      <c r="J18" s="18"/>
      <c r="K18" s="18"/>
      <c r="L18" s="18"/>
      <c r="M18" s="18">
        <v>10</v>
      </c>
      <c r="N18" s="18"/>
      <c r="O18" s="18"/>
      <c r="P18" s="18"/>
      <c r="Q18" s="18">
        <v>5</v>
      </c>
      <c r="R18" s="18"/>
      <c r="S18" s="18"/>
      <c r="T18" s="18"/>
      <c r="U18" s="18">
        <v>5</v>
      </c>
      <c r="V18" s="18"/>
      <c r="W18" s="18"/>
      <c r="X18" s="18"/>
      <c r="Y18" s="18"/>
      <c r="Z18" s="18">
        <v>20</v>
      </c>
      <c r="AA18" s="18"/>
      <c r="AB18" s="18"/>
      <c r="AC18" s="18"/>
      <c r="AD18" s="18">
        <v>5</v>
      </c>
      <c r="AE18" s="18"/>
      <c r="AF18" s="18"/>
      <c r="AG18" s="18"/>
      <c r="AH18" s="18">
        <v>5</v>
      </c>
      <c r="AI18" s="18"/>
      <c r="AJ18" s="18"/>
      <c r="AK18" s="18"/>
      <c r="AL18" s="18"/>
      <c r="AM18" s="18">
        <v>10</v>
      </c>
      <c r="AN18" s="18"/>
      <c r="AO18" s="18"/>
      <c r="AP18" s="18"/>
      <c r="AQ18" s="18">
        <v>5</v>
      </c>
      <c r="AR18" s="18"/>
      <c r="AS18" s="18"/>
      <c r="AT18" s="18"/>
      <c r="AU18" s="18">
        <v>5</v>
      </c>
      <c r="AV18" s="18"/>
      <c r="AW18" s="18"/>
      <c r="AX18" s="18"/>
      <c r="AY18" s="18"/>
      <c r="AZ18" s="18">
        <v>15</v>
      </c>
      <c r="BA18" s="27"/>
    </row>
    <row r="19" spans="1:53" ht="17.25" customHeight="1" thickBot="1">
      <c r="A19" s="28" t="s">
        <v>3</v>
      </c>
      <c r="B19" s="29">
        <f>SUM(B4:B18)</f>
        <v>20</v>
      </c>
      <c r="C19" s="29">
        <f aca="true" t="shared" si="1" ref="C19:M19">SUM(C4:C18)</f>
        <v>25</v>
      </c>
      <c r="D19" s="29">
        <f t="shared" si="1"/>
        <v>25</v>
      </c>
      <c r="E19" s="29">
        <f t="shared" si="1"/>
        <v>20</v>
      </c>
      <c r="F19" s="29">
        <f t="shared" si="1"/>
        <v>20</v>
      </c>
      <c r="G19" s="29">
        <f t="shared" si="1"/>
        <v>25</v>
      </c>
      <c r="H19" s="29">
        <f t="shared" si="1"/>
        <v>25</v>
      </c>
      <c r="I19" s="29">
        <f t="shared" si="1"/>
        <v>20</v>
      </c>
      <c r="J19" s="29">
        <f t="shared" si="1"/>
        <v>20</v>
      </c>
      <c r="K19" s="29">
        <f t="shared" si="1"/>
        <v>20</v>
      </c>
      <c r="L19" s="29">
        <f t="shared" si="1"/>
        <v>40</v>
      </c>
      <c r="M19" s="29">
        <f t="shared" si="1"/>
        <v>40</v>
      </c>
      <c r="N19" s="29">
        <f aca="true" t="shared" si="2" ref="N19:BA19">SUM(N4:N18)</f>
        <v>30</v>
      </c>
      <c r="O19" s="29">
        <f t="shared" si="2"/>
        <v>30</v>
      </c>
      <c r="P19" s="29">
        <f t="shared" si="2"/>
        <v>35</v>
      </c>
      <c r="Q19" s="29">
        <f t="shared" si="2"/>
        <v>35</v>
      </c>
      <c r="R19" s="29">
        <f t="shared" si="2"/>
        <v>30</v>
      </c>
      <c r="S19" s="29">
        <f t="shared" si="2"/>
        <v>30</v>
      </c>
      <c r="T19" s="29">
        <f t="shared" si="2"/>
        <v>35</v>
      </c>
      <c r="U19" s="29">
        <f t="shared" si="2"/>
        <v>35</v>
      </c>
      <c r="V19" s="29">
        <f t="shared" si="2"/>
        <v>30</v>
      </c>
      <c r="W19" s="29">
        <f t="shared" si="2"/>
        <v>30</v>
      </c>
      <c r="X19" s="29">
        <f t="shared" si="2"/>
        <v>30</v>
      </c>
      <c r="Y19" s="29">
        <f t="shared" si="2"/>
        <v>40</v>
      </c>
      <c r="Z19" s="29">
        <f t="shared" si="2"/>
        <v>40</v>
      </c>
      <c r="AA19" s="29">
        <f t="shared" si="2"/>
        <v>20</v>
      </c>
      <c r="AB19" s="29">
        <f t="shared" si="2"/>
        <v>20</v>
      </c>
      <c r="AC19" s="29">
        <f t="shared" si="2"/>
        <v>25</v>
      </c>
      <c r="AD19" s="29">
        <f t="shared" si="2"/>
        <v>25</v>
      </c>
      <c r="AE19" s="29">
        <f t="shared" si="2"/>
        <v>20</v>
      </c>
      <c r="AF19" s="29">
        <f t="shared" si="2"/>
        <v>20</v>
      </c>
      <c r="AG19" s="29">
        <f t="shared" si="2"/>
        <v>25</v>
      </c>
      <c r="AH19" s="29">
        <f t="shared" si="2"/>
        <v>25</v>
      </c>
      <c r="AI19" s="29">
        <f t="shared" si="2"/>
        <v>20</v>
      </c>
      <c r="AJ19" s="29">
        <f t="shared" si="2"/>
        <v>20</v>
      </c>
      <c r="AK19" s="29">
        <f t="shared" si="2"/>
        <v>20</v>
      </c>
      <c r="AL19" s="29">
        <f t="shared" si="2"/>
        <v>35</v>
      </c>
      <c r="AM19" s="29">
        <f t="shared" si="2"/>
        <v>35</v>
      </c>
      <c r="AN19" s="29">
        <f t="shared" si="2"/>
        <v>25</v>
      </c>
      <c r="AO19" s="29">
        <f t="shared" si="2"/>
        <v>25</v>
      </c>
      <c r="AP19" s="29">
        <f t="shared" si="2"/>
        <v>30</v>
      </c>
      <c r="AQ19" s="29">
        <f t="shared" si="2"/>
        <v>30</v>
      </c>
      <c r="AR19" s="29">
        <f t="shared" si="2"/>
        <v>25</v>
      </c>
      <c r="AS19" s="29">
        <f t="shared" si="2"/>
        <v>25</v>
      </c>
      <c r="AT19" s="29">
        <f t="shared" si="2"/>
        <v>30</v>
      </c>
      <c r="AU19" s="29">
        <f t="shared" si="2"/>
        <v>30</v>
      </c>
      <c r="AV19" s="29">
        <f t="shared" si="2"/>
        <v>25</v>
      </c>
      <c r="AW19" s="29">
        <f t="shared" si="2"/>
        <v>25</v>
      </c>
      <c r="AX19" s="29">
        <f t="shared" si="2"/>
        <v>25</v>
      </c>
      <c r="AY19" s="29">
        <f t="shared" si="2"/>
        <v>35</v>
      </c>
      <c r="AZ19" s="29">
        <f t="shared" si="2"/>
        <v>35</v>
      </c>
      <c r="BA19" s="30">
        <f t="shared" si="2"/>
        <v>20</v>
      </c>
    </row>
    <row r="20" spans="1:53" ht="13.5" thickTop="1">
      <c r="A20" t="s">
        <v>19</v>
      </c>
      <c r="B20">
        <f>MAX(B19:BA19)</f>
        <v>40</v>
      </c>
      <c r="BA20" s="19"/>
    </row>
    <row r="21" spans="1:2" ht="12.75">
      <c r="A21" t="s">
        <v>20</v>
      </c>
      <c r="B21">
        <f>AVERAGE(B19:BA19)</f>
        <v>27.403846153846153</v>
      </c>
    </row>
    <row r="22" spans="1:2" ht="12.75">
      <c r="A22" t="s">
        <v>21</v>
      </c>
      <c r="B22">
        <f>MIN(B19:BA19)</f>
        <v>20</v>
      </c>
    </row>
    <row r="23" spans="1:2" ht="12.75">
      <c r="A23" t="s">
        <v>3</v>
      </c>
      <c r="B23">
        <f>SUM(B19:BA19)</f>
        <v>1425</v>
      </c>
    </row>
    <row r="24" ht="12.75">
      <c r="O24">
        <v>1</v>
      </c>
    </row>
    <row r="25" spans="15:17" ht="12.75">
      <c r="O25">
        <v>2</v>
      </c>
      <c r="Q25">
        <f>O24+O25</f>
        <v>3</v>
      </c>
    </row>
    <row r="26" ht="12.75">
      <c r="O26">
        <v>3</v>
      </c>
    </row>
    <row r="27" spans="15:19" ht="12.75">
      <c r="O27">
        <v>4</v>
      </c>
      <c r="Q27">
        <f>O26+O27</f>
        <v>7</v>
      </c>
      <c r="S27">
        <f>Q25+Q27</f>
        <v>10</v>
      </c>
    </row>
    <row r="28" ht="12.75">
      <c r="O28">
        <v>5</v>
      </c>
    </row>
    <row r="29" spans="15:17" ht="12.75">
      <c r="O29">
        <v>6</v>
      </c>
      <c r="Q29">
        <f>O28+O29</f>
        <v>11</v>
      </c>
    </row>
    <row r="30" ht="12.75">
      <c r="O30">
        <v>7</v>
      </c>
    </row>
    <row r="31" spans="15:24" ht="12.75">
      <c r="O31">
        <v>8</v>
      </c>
      <c r="Q31">
        <f>O30+O31</f>
        <v>15</v>
      </c>
      <c r="S31">
        <f>Q29+Q31</f>
        <v>26</v>
      </c>
      <c r="V31">
        <f>S27+S31</f>
        <v>36</v>
      </c>
      <c r="X31" t="e">
        <f>V31+#REF!</f>
        <v>#REF!</v>
      </c>
    </row>
  </sheetData>
  <sheetProtection/>
  <printOptions/>
  <pageMargins left="0.5905511811023623" right="0.4724409448818898" top="0.5118110236220472" bottom="0.551181102362204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zoomScale="75" zoomScaleNormal="75" zoomScalePageLayoutView="0" workbookViewId="0" topLeftCell="A1">
      <selection activeCell="J14" sqref="J14"/>
    </sheetView>
  </sheetViews>
  <sheetFormatPr defaultColWidth="11.57421875" defaultRowHeight="12.75"/>
  <cols>
    <col min="1" max="1" width="29.7109375" style="31" customWidth="1"/>
    <col min="2" max="53" width="4.421875" style="31" customWidth="1"/>
    <col min="54" max="16384" width="11.57421875" style="31" customWidth="1"/>
  </cols>
  <sheetData>
    <row r="1" spans="1:53" ht="26.25" customHeight="1" thickBot="1" thickTop="1">
      <c r="A1" s="50"/>
      <c r="B1" s="48"/>
      <c r="C1" s="49"/>
      <c r="D1" s="48"/>
      <c r="E1" s="48"/>
      <c r="F1" s="48"/>
      <c r="G1" s="48"/>
      <c r="H1" s="48"/>
      <c r="I1" s="48"/>
      <c r="J1" s="48"/>
      <c r="K1" s="48"/>
      <c r="L1" s="49" t="s">
        <v>49</v>
      </c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</row>
    <row r="2" spans="1:53" ht="26.25" customHeight="1" thickBot="1">
      <c r="A2" s="46"/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4" t="s">
        <v>1</v>
      </c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4" t="s">
        <v>1</v>
      </c>
      <c r="AD2" s="45"/>
      <c r="AE2" s="45"/>
      <c r="AF2" s="45"/>
      <c r="AG2" s="45"/>
      <c r="AH2" s="45"/>
      <c r="AI2" s="45"/>
      <c r="AJ2" s="45"/>
      <c r="AK2" s="45"/>
      <c r="AL2" s="43"/>
      <c r="AM2" s="43"/>
      <c r="AN2" s="43"/>
      <c r="AO2" s="43"/>
      <c r="AP2" s="44" t="s">
        <v>1</v>
      </c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2"/>
    </row>
    <row r="3" spans="1:53" ht="26.25" customHeight="1" thickBot="1">
      <c r="A3" s="17" t="s">
        <v>2</v>
      </c>
      <c r="B3" s="41">
        <v>1</v>
      </c>
      <c r="C3" s="40">
        <f>+B3+1</f>
        <v>2</v>
      </c>
      <c r="D3" s="40">
        <f>+C3+1</f>
        <v>3</v>
      </c>
      <c r="E3" s="40">
        <f>+D3+1</f>
        <v>4</v>
      </c>
      <c r="F3" s="40">
        <f>+E3+1</f>
        <v>5</v>
      </c>
      <c r="G3" s="40">
        <f>+F3+1</f>
        <v>6</v>
      </c>
      <c r="H3" s="40">
        <f>+G3+1</f>
        <v>7</v>
      </c>
      <c r="I3" s="40">
        <f>+H3+1</f>
        <v>8</v>
      </c>
      <c r="J3" s="40">
        <f>+I3+1</f>
        <v>9</v>
      </c>
      <c r="K3" s="40">
        <f>+J3+1</f>
        <v>10</v>
      </c>
      <c r="L3" s="40">
        <f>+K3+1</f>
        <v>11</v>
      </c>
      <c r="M3" s="40">
        <f>+L3+1</f>
        <v>12</v>
      </c>
      <c r="N3" s="40">
        <f>+M3+1</f>
        <v>13</v>
      </c>
      <c r="O3" s="40">
        <f>+N3+1</f>
        <v>14</v>
      </c>
      <c r="P3" s="40">
        <f>+O3+1</f>
        <v>15</v>
      </c>
      <c r="Q3" s="40">
        <f>+P3+1</f>
        <v>16</v>
      </c>
      <c r="R3" s="40">
        <f>+Q3+1</f>
        <v>17</v>
      </c>
      <c r="S3" s="40">
        <f>+R3+1</f>
        <v>18</v>
      </c>
      <c r="T3" s="40">
        <f>+S3+1</f>
        <v>19</v>
      </c>
      <c r="U3" s="40">
        <f>+T3+1</f>
        <v>20</v>
      </c>
      <c r="V3" s="40">
        <f>+U3+1</f>
        <v>21</v>
      </c>
      <c r="W3" s="40">
        <f>+V3+1</f>
        <v>22</v>
      </c>
      <c r="X3" s="40">
        <f>+W3+1</f>
        <v>23</v>
      </c>
      <c r="Y3" s="40">
        <f>+X3+1</f>
        <v>24</v>
      </c>
      <c r="Z3" s="40">
        <f>+Y3+1</f>
        <v>25</v>
      </c>
      <c r="AA3" s="40">
        <f>+Z3+1</f>
        <v>26</v>
      </c>
      <c r="AB3" s="40">
        <f>+AA3+1</f>
        <v>27</v>
      </c>
      <c r="AC3" s="40">
        <f>+AB3+1</f>
        <v>28</v>
      </c>
      <c r="AD3" s="40">
        <f>+AC3+1</f>
        <v>29</v>
      </c>
      <c r="AE3" s="40">
        <f>+AD3+1</f>
        <v>30</v>
      </c>
      <c r="AF3" s="40">
        <f>+AE3+1</f>
        <v>31</v>
      </c>
      <c r="AG3" s="40">
        <f>+AF3+1</f>
        <v>32</v>
      </c>
      <c r="AH3" s="40">
        <f>+AG3+1</f>
        <v>33</v>
      </c>
      <c r="AI3" s="40">
        <f>+AH3+1</f>
        <v>34</v>
      </c>
      <c r="AJ3" s="40">
        <f>+AI3+1</f>
        <v>35</v>
      </c>
      <c r="AK3" s="40">
        <f>+AJ3+1</f>
        <v>36</v>
      </c>
      <c r="AL3" s="40">
        <f>+AK3+1</f>
        <v>37</v>
      </c>
      <c r="AM3" s="40">
        <f>+AL3+1</f>
        <v>38</v>
      </c>
      <c r="AN3" s="40">
        <f>+AM3+1</f>
        <v>39</v>
      </c>
      <c r="AO3" s="40">
        <f>+AN3+1</f>
        <v>40</v>
      </c>
      <c r="AP3" s="40">
        <f>+AO3+1</f>
        <v>41</v>
      </c>
      <c r="AQ3" s="40">
        <f>+AP3+1</f>
        <v>42</v>
      </c>
      <c r="AR3" s="40">
        <f>+AQ3+1</f>
        <v>43</v>
      </c>
      <c r="AS3" s="40">
        <f>+AR3+1</f>
        <v>44</v>
      </c>
      <c r="AT3" s="40">
        <f>+AS3+1</f>
        <v>45</v>
      </c>
      <c r="AU3" s="40">
        <f>+AT3+1</f>
        <v>46</v>
      </c>
      <c r="AV3" s="40">
        <f>+AU3+1</f>
        <v>47</v>
      </c>
      <c r="AW3" s="40">
        <f>+AV3+1</f>
        <v>48</v>
      </c>
      <c r="AX3" s="40">
        <f>+AW3+1</f>
        <v>49</v>
      </c>
      <c r="AY3" s="40">
        <f>+AX3+1</f>
        <v>50</v>
      </c>
      <c r="AZ3" s="40">
        <f>+AY3+1</f>
        <v>51</v>
      </c>
      <c r="BA3" s="40">
        <f>+AZ3+1</f>
        <v>52</v>
      </c>
    </row>
    <row r="4" spans="1:52" ht="26.25" customHeight="1" thickBot="1">
      <c r="A4" s="17" t="s">
        <v>44</v>
      </c>
      <c r="B4" s="38" t="s">
        <v>45</v>
      </c>
      <c r="C4" s="38"/>
      <c r="D4" s="38"/>
      <c r="E4" s="38"/>
      <c r="F4" s="38" t="s">
        <v>46</v>
      </c>
      <c r="G4" s="38"/>
      <c r="H4" s="38"/>
      <c r="I4" s="38"/>
      <c r="J4" s="38" t="s">
        <v>46</v>
      </c>
      <c r="K4" s="38"/>
      <c r="L4" s="38"/>
      <c r="M4" s="38"/>
      <c r="N4" s="38" t="s">
        <v>47</v>
      </c>
      <c r="O4" s="38"/>
      <c r="P4" s="38"/>
      <c r="Q4" s="38"/>
      <c r="R4" s="38" t="s">
        <v>46</v>
      </c>
      <c r="S4" s="38"/>
      <c r="T4" s="38"/>
      <c r="U4" s="38"/>
      <c r="V4" s="38" t="s">
        <v>46</v>
      </c>
      <c r="W4" s="38"/>
      <c r="X4" s="38"/>
      <c r="Y4" s="38"/>
      <c r="Z4" s="38" t="s">
        <v>48</v>
      </c>
      <c r="AA4" s="38"/>
      <c r="AB4" s="38"/>
      <c r="AC4" s="38"/>
      <c r="AD4" s="38" t="s">
        <v>46</v>
      </c>
      <c r="AE4" s="38"/>
      <c r="AF4" s="38"/>
      <c r="AG4" s="38"/>
      <c r="AH4" s="38" t="s">
        <v>46</v>
      </c>
      <c r="AI4" s="38"/>
      <c r="AJ4" s="38"/>
      <c r="AK4" s="38"/>
      <c r="AL4" s="38" t="s">
        <v>47</v>
      </c>
      <c r="AM4" s="38"/>
      <c r="AN4" s="38"/>
      <c r="AO4" s="38" t="s">
        <v>46</v>
      </c>
      <c r="AP4" s="38"/>
      <c r="AQ4" s="38"/>
      <c r="AR4" s="38"/>
      <c r="AS4" s="38" t="s">
        <v>46</v>
      </c>
      <c r="AT4" s="38"/>
      <c r="AU4" s="38"/>
      <c r="AV4" s="38"/>
      <c r="AW4" s="38" t="s">
        <v>45</v>
      </c>
      <c r="AX4" s="38"/>
      <c r="AY4" s="38"/>
      <c r="AZ4" s="38"/>
    </row>
    <row r="5" spans="1:52" ht="26.25" customHeight="1" thickBot="1">
      <c r="A5" s="17" t="s">
        <v>43</v>
      </c>
      <c r="B5" s="38"/>
      <c r="C5" s="38" t="s">
        <v>45</v>
      </c>
      <c r="D5" s="38"/>
      <c r="E5" s="38"/>
      <c r="F5" s="38"/>
      <c r="G5" s="38" t="s">
        <v>46</v>
      </c>
      <c r="H5" s="38"/>
      <c r="I5" s="38"/>
      <c r="J5" s="38"/>
      <c r="K5" s="38" t="s">
        <v>46</v>
      </c>
      <c r="L5" s="38"/>
      <c r="M5" s="38"/>
      <c r="N5" s="38"/>
      <c r="O5" s="38" t="s">
        <v>47</v>
      </c>
      <c r="P5" s="38"/>
      <c r="Q5" s="38"/>
      <c r="R5" s="38"/>
      <c r="S5" s="38" t="s">
        <v>46</v>
      </c>
      <c r="T5" s="38"/>
      <c r="U5" s="38"/>
      <c r="V5" s="38"/>
      <c r="W5" s="38" t="s">
        <v>46</v>
      </c>
      <c r="X5" s="38"/>
      <c r="Y5" s="38"/>
      <c r="Z5" s="38"/>
      <c r="AA5" s="38" t="s">
        <v>48</v>
      </c>
      <c r="AB5" s="38"/>
      <c r="AC5" s="38"/>
      <c r="AD5" s="38"/>
      <c r="AE5" s="38" t="s">
        <v>46</v>
      </c>
      <c r="AF5" s="38"/>
      <c r="AG5" s="38"/>
      <c r="AH5" s="38"/>
      <c r="AI5" s="38" t="s">
        <v>46</v>
      </c>
      <c r="AJ5" s="38"/>
      <c r="AK5" s="38"/>
      <c r="AL5" s="38"/>
      <c r="AM5" s="38" t="s">
        <v>47</v>
      </c>
      <c r="AN5" s="38"/>
      <c r="AO5" s="38"/>
      <c r="AP5" s="38" t="s">
        <v>46</v>
      </c>
      <c r="AQ5" s="38"/>
      <c r="AR5" s="38"/>
      <c r="AS5" s="38"/>
      <c r="AT5" s="38" t="s">
        <v>46</v>
      </c>
      <c r="AU5" s="38"/>
      <c r="AV5" s="38"/>
      <c r="AW5" s="38"/>
      <c r="AX5" s="38" t="s">
        <v>45</v>
      </c>
      <c r="AY5" s="38"/>
      <c r="AZ5" s="38"/>
    </row>
    <row r="6" spans="1:52" ht="26.25" customHeight="1" thickBot="1">
      <c r="A6" s="17" t="s">
        <v>42</v>
      </c>
      <c r="B6" s="38"/>
      <c r="C6" s="38"/>
      <c r="D6" s="38" t="s">
        <v>45</v>
      </c>
      <c r="E6" s="38"/>
      <c r="F6" s="38"/>
      <c r="G6" s="38"/>
      <c r="H6" s="38" t="s">
        <v>46</v>
      </c>
      <c r="I6" s="38"/>
      <c r="J6" s="38"/>
      <c r="K6" s="38"/>
      <c r="L6" s="38" t="s">
        <v>46</v>
      </c>
      <c r="M6" s="38"/>
      <c r="N6" s="38"/>
      <c r="O6" s="38"/>
      <c r="P6" s="38" t="s">
        <v>47</v>
      </c>
      <c r="Q6" s="38"/>
      <c r="R6" s="38"/>
      <c r="S6" s="38"/>
      <c r="T6" s="38" t="s">
        <v>46</v>
      </c>
      <c r="U6" s="38"/>
      <c r="V6" s="38"/>
      <c r="W6" s="38"/>
      <c r="X6" s="38" t="s">
        <v>46</v>
      </c>
      <c r="Y6" s="38"/>
      <c r="Z6" s="38"/>
      <c r="AA6" s="38"/>
      <c r="AB6" s="38" t="s">
        <v>48</v>
      </c>
      <c r="AC6" s="38"/>
      <c r="AD6" s="38"/>
      <c r="AE6" s="38"/>
      <c r="AF6" s="38" t="s">
        <v>46</v>
      </c>
      <c r="AG6" s="38"/>
      <c r="AH6" s="38"/>
      <c r="AI6" s="38"/>
      <c r="AJ6" s="38" t="s">
        <v>46</v>
      </c>
      <c r="AK6" s="38"/>
      <c r="AL6" s="38"/>
      <c r="AM6" s="38"/>
      <c r="AN6" s="38" t="s">
        <v>47</v>
      </c>
      <c r="AO6" s="38"/>
      <c r="AP6" s="38"/>
      <c r="AQ6" s="38" t="s">
        <v>46</v>
      </c>
      <c r="AR6" s="38"/>
      <c r="AS6" s="38"/>
      <c r="AT6" s="38"/>
      <c r="AU6" s="38" t="s">
        <v>46</v>
      </c>
      <c r="AV6" s="38"/>
      <c r="AW6" s="38"/>
      <c r="AX6" s="38"/>
      <c r="AY6" s="38" t="s">
        <v>45</v>
      </c>
      <c r="AZ6" s="38"/>
    </row>
    <row r="7" spans="1:52" ht="26.25" customHeight="1" thickBot="1">
      <c r="A7" s="17" t="s">
        <v>41</v>
      </c>
      <c r="B7" s="38"/>
      <c r="C7" s="38"/>
      <c r="D7" s="38"/>
      <c r="E7" s="38" t="s">
        <v>45</v>
      </c>
      <c r="F7" s="38"/>
      <c r="G7" s="38"/>
      <c r="H7" s="38"/>
      <c r="I7" s="38" t="s">
        <v>46</v>
      </c>
      <c r="J7" s="38"/>
      <c r="K7" s="38"/>
      <c r="L7" s="38"/>
      <c r="M7" s="38" t="s">
        <v>46</v>
      </c>
      <c r="N7" s="38"/>
      <c r="O7" s="38"/>
      <c r="P7" s="38"/>
      <c r="Q7" s="38" t="s">
        <v>47</v>
      </c>
      <c r="R7" s="38"/>
      <c r="S7" s="38"/>
      <c r="T7" s="38"/>
      <c r="U7" s="38" t="s">
        <v>46</v>
      </c>
      <c r="V7" s="38"/>
      <c r="W7" s="38"/>
      <c r="X7" s="38"/>
      <c r="Y7" s="38" t="s">
        <v>46</v>
      </c>
      <c r="Z7" s="38"/>
      <c r="AA7" s="38"/>
      <c r="AB7" s="38"/>
      <c r="AC7" s="38" t="s">
        <v>48</v>
      </c>
      <c r="AD7" s="38"/>
      <c r="AE7" s="38"/>
      <c r="AF7" s="38"/>
      <c r="AG7" s="38" t="s">
        <v>46</v>
      </c>
      <c r="AH7" s="38"/>
      <c r="AI7" s="38"/>
      <c r="AJ7" s="38"/>
      <c r="AK7" s="38" t="s">
        <v>46</v>
      </c>
      <c r="AL7" s="38"/>
      <c r="AM7" s="38"/>
      <c r="AN7" s="38"/>
      <c r="AO7" s="38"/>
      <c r="AP7" s="38"/>
      <c r="AQ7" s="38"/>
      <c r="AR7" s="38" t="s">
        <v>46</v>
      </c>
      <c r="AS7" s="38"/>
      <c r="AT7" s="38"/>
      <c r="AU7" s="38"/>
      <c r="AV7" s="38" t="s">
        <v>46</v>
      </c>
      <c r="AW7" s="38"/>
      <c r="AX7" s="38"/>
      <c r="AY7" s="38"/>
      <c r="AZ7" s="38" t="s">
        <v>45</v>
      </c>
    </row>
    <row r="8" spans="1:52" ht="26.25" customHeight="1" thickBot="1">
      <c r="A8" s="17" t="s">
        <v>40</v>
      </c>
      <c r="B8" s="38" t="s">
        <v>45</v>
      </c>
      <c r="C8" s="38"/>
      <c r="D8" s="38"/>
      <c r="E8" s="38"/>
      <c r="F8" s="38" t="s">
        <v>46</v>
      </c>
      <c r="G8" s="38"/>
      <c r="H8" s="38"/>
      <c r="I8" s="38"/>
      <c r="J8" s="38" t="s">
        <v>46</v>
      </c>
      <c r="K8" s="38"/>
      <c r="L8" s="38"/>
      <c r="M8" s="38"/>
      <c r="N8" s="38" t="s">
        <v>47</v>
      </c>
      <c r="O8" s="38"/>
      <c r="P8" s="38"/>
      <c r="Q8" s="38"/>
      <c r="R8" s="38" t="s">
        <v>46</v>
      </c>
      <c r="S8" s="38"/>
      <c r="T8" s="38"/>
      <c r="U8" s="38"/>
      <c r="V8" s="38" t="s">
        <v>46</v>
      </c>
      <c r="W8" s="38"/>
      <c r="X8" s="38"/>
      <c r="Y8" s="38"/>
      <c r="Z8" s="38" t="s">
        <v>48</v>
      </c>
      <c r="AA8" s="38"/>
      <c r="AB8" s="38"/>
      <c r="AC8" s="38"/>
      <c r="AD8" s="38" t="s">
        <v>46</v>
      </c>
      <c r="AE8" s="38"/>
      <c r="AF8" s="38"/>
      <c r="AG8" s="38"/>
      <c r="AH8" s="38" t="s">
        <v>46</v>
      </c>
      <c r="AI8" s="38"/>
      <c r="AJ8" s="38"/>
      <c r="AK8" s="38"/>
      <c r="AL8" s="38" t="s">
        <v>47</v>
      </c>
      <c r="AM8" s="38"/>
      <c r="AN8" s="38"/>
      <c r="AO8" s="38" t="s">
        <v>46</v>
      </c>
      <c r="AP8" s="38"/>
      <c r="AQ8" s="38"/>
      <c r="AR8" s="38"/>
      <c r="AS8" s="38" t="s">
        <v>46</v>
      </c>
      <c r="AT8" s="38"/>
      <c r="AU8" s="38"/>
      <c r="AV8" s="38"/>
      <c r="AW8" s="38" t="s">
        <v>45</v>
      </c>
      <c r="AX8" s="38"/>
      <c r="AY8" s="38"/>
      <c r="AZ8" s="38"/>
    </row>
    <row r="9" spans="1:52" ht="26.25" customHeight="1" thickBot="1">
      <c r="A9" s="17" t="s">
        <v>39</v>
      </c>
      <c r="B9" s="38"/>
      <c r="C9" s="38" t="s">
        <v>45</v>
      </c>
      <c r="D9" s="38"/>
      <c r="E9" s="38"/>
      <c r="F9" s="38"/>
      <c r="G9" s="38" t="s">
        <v>46</v>
      </c>
      <c r="H9" s="38"/>
      <c r="I9" s="38"/>
      <c r="J9" s="38"/>
      <c r="K9" s="38" t="s">
        <v>46</v>
      </c>
      <c r="L9" s="38"/>
      <c r="M9" s="38"/>
      <c r="N9" s="38"/>
      <c r="O9" s="38" t="s">
        <v>47</v>
      </c>
      <c r="P9" s="38"/>
      <c r="Q9" s="38"/>
      <c r="R9" s="38"/>
      <c r="S9" s="38" t="s">
        <v>46</v>
      </c>
      <c r="T9" s="38"/>
      <c r="U9" s="38"/>
      <c r="V9" s="38"/>
      <c r="W9" s="38" t="s">
        <v>46</v>
      </c>
      <c r="X9" s="38"/>
      <c r="Y9" s="38"/>
      <c r="Z9" s="38"/>
      <c r="AA9" s="38" t="s">
        <v>48</v>
      </c>
      <c r="AB9" s="38"/>
      <c r="AC9" s="38"/>
      <c r="AD9" s="38"/>
      <c r="AE9" s="38" t="s">
        <v>46</v>
      </c>
      <c r="AF9" s="38"/>
      <c r="AG9" s="38"/>
      <c r="AH9" s="38"/>
      <c r="AI9" s="38" t="s">
        <v>46</v>
      </c>
      <c r="AJ9" s="38"/>
      <c r="AK9" s="38"/>
      <c r="AL9" s="38"/>
      <c r="AM9" s="38" t="s">
        <v>47</v>
      </c>
      <c r="AN9" s="38"/>
      <c r="AO9" s="38"/>
      <c r="AP9" s="38" t="s">
        <v>46</v>
      </c>
      <c r="AQ9" s="38"/>
      <c r="AR9" s="38"/>
      <c r="AS9" s="38"/>
      <c r="AT9" s="38" t="s">
        <v>46</v>
      </c>
      <c r="AU9" s="38"/>
      <c r="AV9" s="38"/>
      <c r="AW9" s="38"/>
      <c r="AX9" s="38" t="s">
        <v>45</v>
      </c>
      <c r="AY9" s="38"/>
      <c r="AZ9" s="38"/>
    </row>
    <row r="10" spans="1:52" ht="26.25" customHeight="1" thickBot="1">
      <c r="A10" s="17" t="s">
        <v>38</v>
      </c>
      <c r="B10" s="38"/>
      <c r="C10" s="38"/>
      <c r="D10" s="38" t="s">
        <v>45</v>
      </c>
      <c r="E10" s="38"/>
      <c r="F10" s="38"/>
      <c r="G10" s="38"/>
      <c r="H10" s="38" t="s">
        <v>46</v>
      </c>
      <c r="I10" s="38"/>
      <c r="J10" s="38"/>
      <c r="K10" s="38"/>
      <c r="L10" s="38" t="s">
        <v>46</v>
      </c>
      <c r="M10" s="38"/>
      <c r="N10" s="38"/>
      <c r="O10" s="38"/>
      <c r="P10" s="38" t="s">
        <v>47</v>
      </c>
      <c r="Q10" s="38"/>
      <c r="R10" s="38"/>
      <c r="S10" s="38"/>
      <c r="T10" s="38" t="s">
        <v>46</v>
      </c>
      <c r="U10" s="38"/>
      <c r="V10" s="38"/>
      <c r="W10" s="38"/>
      <c r="X10" s="38" t="s">
        <v>46</v>
      </c>
      <c r="Y10" s="38"/>
      <c r="Z10" s="38"/>
      <c r="AA10" s="38"/>
      <c r="AB10" s="38" t="s">
        <v>48</v>
      </c>
      <c r="AC10" s="38"/>
      <c r="AD10" s="38"/>
      <c r="AE10" s="38"/>
      <c r="AF10" s="38" t="s">
        <v>46</v>
      </c>
      <c r="AG10" s="38"/>
      <c r="AH10" s="38"/>
      <c r="AI10" s="38"/>
      <c r="AJ10" s="38" t="s">
        <v>46</v>
      </c>
      <c r="AK10" s="38"/>
      <c r="AL10" s="38"/>
      <c r="AM10" s="38"/>
      <c r="AN10" s="38" t="s">
        <v>47</v>
      </c>
      <c r="AO10" s="38"/>
      <c r="AP10" s="38"/>
      <c r="AQ10" s="38" t="s">
        <v>46</v>
      </c>
      <c r="AR10" s="38"/>
      <c r="AS10" s="38"/>
      <c r="AT10" s="38"/>
      <c r="AU10" s="38" t="s">
        <v>46</v>
      </c>
      <c r="AV10" s="38"/>
      <c r="AW10" s="38"/>
      <c r="AX10" s="38"/>
      <c r="AY10" s="38" t="s">
        <v>45</v>
      </c>
      <c r="AZ10" s="38"/>
    </row>
    <row r="11" spans="1:52" ht="26.25" customHeight="1" thickBot="1">
      <c r="A11" s="17" t="s">
        <v>37</v>
      </c>
      <c r="B11" s="38"/>
      <c r="C11" s="38"/>
      <c r="D11" s="38"/>
      <c r="E11" s="38" t="s">
        <v>45</v>
      </c>
      <c r="F11" s="38"/>
      <c r="G11" s="38"/>
      <c r="H11" s="38"/>
      <c r="I11" s="38" t="s">
        <v>46</v>
      </c>
      <c r="J11" s="38"/>
      <c r="K11" s="38"/>
      <c r="L11" s="38"/>
      <c r="M11" s="38" t="s">
        <v>46</v>
      </c>
      <c r="N11" s="38"/>
      <c r="O11" s="38"/>
      <c r="P11" s="38"/>
      <c r="Q11" s="38" t="s">
        <v>47</v>
      </c>
      <c r="R11" s="38"/>
      <c r="S11" s="38"/>
      <c r="T11" s="38"/>
      <c r="U11" s="38" t="s">
        <v>46</v>
      </c>
      <c r="V11" s="38"/>
      <c r="W11" s="38"/>
      <c r="X11" s="38"/>
      <c r="Y11" s="38" t="s">
        <v>46</v>
      </c>
      <c r="Z11" s="38"/>
      <c r="AA11" s="38"/>
      <c r="AB11" s="38"/>
      <c r="AC11" s="38" t="s">
        <v>48</v>
      </c>
      <c r="AD11" s="38"/>
      <c r="AE11" s="38"/>
      <c r="AF11" s="38"/>
      <c r="AG11" s="38" t="s">
        <v>46</v>
      </c>
      <c r="AH11" s="38"/>
      <c r="AI11" s="38"/>
      <c r="AJ11" s="38"/>
      <c r="AK11" s="38" t="s">
        <v>46</v>
      </c>
      <c r="AL11" s="38"/>
      <c r="AM11" s="38"/>
      <c r="AN11" s="38"/>
      <c r="AO11" s="38"/>
      <c r="AP11" s="38"/>
      <c r="AQ11" s="38"/>
      <c r="AR11" s="38" t="s">
        <v>46</v>
      </c>
      <c r="AS11" s="38"/>
      <c r="AT11" s="38"/>
      <c r="AU11" s="38"/>
      <c r="AV11" s="38" t="s">
        <v>46</v>
      </c>
      <c r="AW11" s="38"/>
      <c r="AX11" s="38"/>
      <c r="AY11" s="38"/>
      <c r="AZ11" s="38" t="s">
        <v>45</v>
      </c>
    </row>
    <row r="12" spans="1:52" ht="26.25" customHeight="1" thickBot="1">
      <c r="A12" s="17" t="s">
        <v>36</v>
      </c>
      <c r="B12" s="38" t="s">
        <v>45</v>
      </c>
      <c r="C12" s="38"/>
      <c r="D12" s="38"/>
      <c r="E12" s="38"/>
      <c r="F12" s="38" t="s">
        <v>46</v>
      </c>
      <c r="G12" s="38"/>
      <c r="H12" s="38"/>
      <c r="I12" s="38"/>
      <c r="J12" s="38" t="s">
        <v>46</v>
      </c>
      <c r="K12" s="38"/>
      <c r="L12" s="38"/>
      <c r="M12" s="38"/>
      <c r="N12" s="38" t="s">
        <v>47</v>
      </c>
      <c r="O12" s="38"/>
      <c r="P12" s="38"/>
      <c r="Q12" s="38"/>
      <c r="R12" s="38" t="s">
        <v>46</v>
      </c>
      <c r="S12" s="38"/>
      <c r="T12" s="38"/>
      <c r="U12" s="38"/>
      <c r="V12" s="38" t="s">
        <v>46</v>
      </c>
      <c r="W12" s="38"/>
      <c r="X12" s="38"/>
      <c r="Y12" s="38"/>
      <c r="Z12" s="38" t="s">
        <v>48</v>
      </c>
      <c r="AA12" s="38"/>
      <c r="AB12" s="38"/>
      <c r="AC12" s="38"/>
      <c r="AD12" s="38" t="s">
        <v>46</v>
      </c>
      <c r="AE12" s="38"/>
      <c r="AF12" s="38"/>
      <c r="AG12" s="38"/>
      <c r="AH12" s="38" t="s">
        <v>46</v>
      </c>
      <c r="AI12" s="38"/>
      <c r="AJ12" s="38"/>
      <c r="AK12" s="38"/>
      <c r="AL12" s="38" t="s">
        <v>47</v>
      </c>
      <c r="AM12" s="38"/>
      <c r="AN12" s="38"/>
      <c r="AO12" s="38" t="s">
        <v>46</v>
      </c>
      <c r="AP12" s="38"/>
      <c r="AQ12" s="38"/>
      <c r="AR12" s="38"/>
      <c r="AS12" s="38" t="s">
        <v>46</v>
      </c>
      <c r="AT12" s="38"/>
      <c r="AU12" s="38"/>
      <c r="AV12" s="38"/>
      <c r="AW12" s="38" t="s">
        <v>45</v>
      </c>
      <c r="AX12" s="38"/>
      <c r="AY12" s="38"/>
      <c r="AZ12" s="38"/>
    </row>
    <row r="13" spans="1:52" ht="26.25" customHeight="1" thickBot="1">
      <c r="A13" s="17" t="s">
        <v>35</v>
      </c>
      <c r="B13" s="38"/>
      <c r="C13" s="38" t="s">
        <v>45</v>
      </c>
      <c r="D13" s="38"/>
      <c r="E13" s="38"/>
      <c r="F13" s="38"/>
      <c r="G13" s="38" t="s">
        <v>46</v>
      </c>
      <c r="H13" s="38"/>
      <c r="I13" s="38"/>
      <c r="J13" s="38"/>
      <c r="K13" s="38" t="s">
        <v>46</v>
      </c>
      <c r="L13" s="38"/>
      <c r="M13" s="38"/>
      <c r="N13" s="38"/>
      <c r="O13" s="38" t="s">
        <v>47</v>
      </c>
      <c r="P13" s="38"/>
      <c r="Q13" s="38"/>
      <c r="R13" s="38"/>
      <c r="S13" s="38" t="s">
        <v>46</v>
      </c>
      <c r="T13" s="38"/>
      <c r="U13" s="38"/>
      <c r="V13" s="38"/>
      <c r="W13" s="38" t="s">
        <v>46</v>
      </c>
      <c r="X13" s="38"/>
      <c r="Y13" s="38"/>
      <c r="Z13" s="38"/>
      <c r="AA13" s="38" t="s">
        <v>48</v>
      </c>
      <c r="AB13" s="38"/>
      <c r="AC13" s="38"/>
      <c r="AD13" s="38"/>
      <c r="AE13" s="38" t="s">
        <v>46</v>
      </c>
      <c r="AF13" s="38"/>
      <c r="AG13" s="38"/>
      <c r="AH13" s="38"/>
      <c r="AI13" s="38" t="s">
        <v>46</v>
      </c>
      <c r="AJ13" s="38"/>
      <c r="AK13" s="38"/>
      <c r="AL13" s="38"/>
      <c r="AM13" s="38" t="s">
        <v>47</v>
      </c>
      <c r="AN13" s="38"/>
      <c r="AO13" s="38"/>
      <c r="AP13" s="38" t="s">
        <v>46</v>
      </c>
      <c r="AQ13" s="38"/>
      <c r="AR13" s="38"/>
      <c r="AS13" s="38"/>
      <c r="AT13" s="38" t="s">
        <v>46</v>
      </c>
      <c r="AU13" s="38"/>
      <c r="AV13" s="38"/>
      <c r="AW13" s="38"/>
      <c r="AX13" s="38" t="s">
        <v>45</v>
      </c>
      <c r="AY13" s="38"/>
      <c r="AZ13" s="38"/>
    </row>
    <row r="14" spans="1:52" ht="26.25" customHeight="1" thickBot="1">
      <c r="A14" s="17" t="s">
        <v>34</v>
      </c>
      <c r="B14" s="38"/>
      <c r="C14" s="38"/>
      <c r="D14" s="38" t="s">
        <v>45</v>
      </c>
      <c r="E14" s="38"/>
      <c r="F14" s="38"/>
      <c r="G14" s="38"/>
      <c r="H14" s="38" t="s">
        <v>46</v>
      </c>
      <c r="I14" s="38"/>
      <c r="J14" s="38"/>
      <c r="K14" s="38"/>
      <c r="L14" s="38" t="s">
        <v>46</v>
      </c>
      <c r="M14" s="38"/>
      <c r="N14" s="38"/>
      <c r="O14" s="38"/>
      <c r="P14" s="38" t="s">
        <v>47</v>
      </c>
      <c r="Q14" s="38"/>
      <c r="R14" s="38"/>
      <c r="S14" s="38"/>
      <c r="T14" s="38" t="s">
        <v>46</v>
      </c>
      <c r="U14" s="38"/>
      <c r="V14" s="38"/>
      <c r="W14" s="38"/>
      <c r="X14" s="38" t="s">
        <v>46</v>
      </c>
      <c r="Y14" s="38"/>
      <c r="Z14" s="38"/>
      <c r="AA14" s="38"/>
      <c r="AB14" s="38" t="s">
        <v>48</v>
      </c>
      <c r="AC14" s="38"/>
      <c r="AD14" s="38"/>
      <c r="AE14" s="38"/>
      <c r="AF14" s="38" t="s">
        <v>46</v>
      </c>
      <c r="AG14" s="38"/>
      <c r="AH14" s="38"/>
      <c r="AI14" s="38"/>
      <c r="AJ14" s="38" t="s">
        <v>46</v>
      </c>
      <c r="AK14" s="38"/>
      <c r="AL14" s="38"/>
      <c r="AM14" s="38"/>
      <c r="AN14" s="38" t="s">
        <v>47</v>
      </c>
      <c r="AO14" s="38"/>
      <c r="AP14" s="38"/>
      <c r="AQ14" s="38" t="s">
        <v>46</v>
      </c>
      <c r="AR14" s="38"/>
      <c r="AS14" s="38"/>
      <c r="AT14" s="38"/>
      <c r="AU14" s="38" t="s">
        <v>46</v>
      </c>
      <c r="AV14" s="38"/>
      <c r="AW14" s="38"/>
      <c r="AX14" s="38"/>
      <c r="AY14" s="38" t="s">
        <v>45</v>
      </c>
      <c r="AZ14" s="38"/>
    </row>
    <row r="15" spans="1:52" ht="26.25" customHeight="1" thickBot="1">
      <c r="A15" s="17" t="s">
        <v>33</v>
      </c>
      <c r="B15" s="38"/>
      <c r="C15" s="38"/>
      <c r="D15" s="38"/>
      <c r="E15" s="38" t="s">
        <v>45</v>
      </c>
      <c r="F15" s="38"/>
      <c r="G15" s="38"/>
      <c r="H15" s="38"/>
      <c r="I15" s="38" t="s">
        <v>46</v>
      </c>
      <c r="J15" s="38"/>
      <c r="K15" s="38"/>
      <c r="L15" s="38"/>
      <c r="M15" s="38" t="s">
        <v>46</v>
      </c>
      <c r="N15" s="38"/>
      <c r="O15" s="38"/>
      <c r="P15" s="38"/>
      <c r="Q15" s="38" t="s">
        <v>47</v>
      </c>
      <c r="R15" s="38"/>
      <c r="S15" s="38"/>
      <c r="T15" s="38"/>
      <c r="U15" s="38" t="s">
        <v>46</v>
      </c>
      <c r="V15" s="38"/>
      <c r="W15" s="38"/>
      <c r="X15" s="38"/>
      <c r="Y15" s="38" t="s">
        <v>46</v>
      </c>
      <c r="Z15" s="38"/>
      <c r="AA15" s="38"/>
      <c r="AB15" s="38"/>
      <c r="AC15" s="38" t="s">
        <v>48</v>
      </c>
      <c r="AD15" s="38"/>
      <c r="AE15" s="38"/>
      <c r="AF15" s="38"/>
      <c r="AG15" s="38" t="s">
        <v>46</v>
      </c>
      <c r="AH15" s="38"/>
      <c r="AI15" s="38"/>
      <c r="AJ15" s="38"/>
      <c r="AK15" s="38" t="s">
        <v>46</v>
      </c>
      <c r="AL15" s="38"/>
      <c r="AM15" s="38"/>
      <c r="AN15" s="38"/>
      <c r="AO15" s="38"/>
      <c r="AP15" s="38"/>
      <c r="AQ15" s="38"/>
      <c r="AR15" s="38" t="s">
        <v>46</v>
      </c>
      <c r="AS15" s="38"/>
      <c r="AT15" s="38"/>
      <c r="AU15" s="38"/>
      <c r="AV15" s="38" t="s">
        <v>46</v>
      </c>
      <c r="AW15" s="38"/>
      <c r="AX15" s="38"/>
      <c r="AY15" s="38"/>
      <c r="AZ15" s="38" t="s">
        <v>45</v>
      </c>
    </row>
    <row r="16" spans="1:52" ht="26.25" customHeight="1" thickBot="1">
      <c r="A16" s="17" t="s">
        <v>32</v>
      </c>
      <c r="B16" s="38" t="s">
        <v>45</v>
      </c>
      <c r="C16" s="38"/>
      <c r="D16" s="38"/>
      <c r="E16" s="38"/>
      <c r="F16" s="38" t="s">
        <v>46</v>
      </c>
      <c r="G16" s="38"/>
      <c r="H16" s="38"/>
      <c r="I16" s="38"/>
      <c r="J16" s="38" t="s">
        <v>46</v>
      </c>
      <c r="K16" s="38"/>
      <c r="L16" s="38"/>
      <c r="M16" s="38"/>
      <c r="N16" s="38" t="s">
        <v>47</v>
      </c>
      <c r="O16" s="38"/>
      <c r="P16" s="38"/>
      <c r="Q16" s="38"/>
      <c r="R16" s="38" t="s">
        <v>46</v>
      </c>
      <c r="S16" s="38"/>
      <c r="T16" s="38"/>
      <c r="U16" s="38"/>
      <c r="V16" s="38" t="s">
        <v>46</v>
      </c>
      <c r="W16" s="38"/>
      <c r="X16" s="38"/>
      <c r="Y16" s="38"/>
      <c r="Z16" s="38" t="s">
        <v>48</v>
      </c>
      <c r="AA16" s="38"/>
      <c r="AB16" s="38"/>
      <c r="AC16" s="38"/>
      <c r="AD16" s="38" t="s">
        <v>46</v>
      </c>
      <c r="AE16" s="38"/>
      <c r="AF16" s="38"/>
      <c r="AG16" s="38"/>
      <c r="AH16" s="38" t="s">
        <v>46</v>
      </c>
      <c r="AI16" s="38"/>
      <c r="AJ16" s="38"/>
      <c r="AK16" s="38"/>
      <c r="AL16" s="38" t="s">
        <v>47</v>
      </c>
      <c r="AM16" s="38"/>
      <c r="AN16" s="38"/>
      <c r="AO16" s="38" t="s">
        <v>46</v>
      </c>
      <c r="AP16" s="38"/>
      <c r="AQ16" s="38"/>
      <c r="AR16" s="38"/>
      <c r="AS16" s="38" t="s">
        <v>46</v>
      </c>
      <c r="AT16" s="38"/>
      <c r="AU16" s="38"/>
      <c r="AV16" s="38"/>
      <c r="AW16" s="38" t="s">
        <v>45</v>
      </c>
      <c r="AX16" s="38"/>
      <c r="AY16" s="38"/>
      <c r="AZ16" s="38"/>
    </row>
    <row r="17" spans="1:52" ht="26.25" customHeight="1" thickBot="1">
      <c r="A17" s="17" t="s">
        <v>31</v>
      </c>
      <c r="B17" s="38"/>
      <c r="C17" s="38" t="s">
        <v>45</v>
      </c>
      <c r="D17" s="38"/>
      <c r="E17" s="38"/>
      <c r="F17" s="38"/>
      <c r="G17" s="38" t="s">
        <v>46</v>
      </c>
      <c r="H17" s="38"/>
      <c r="I17" s="38"/>
      <c r="J17" s="38"/>
      <c r="K17" s="38" t="s">
        <v>46</v>
      </c>
      <c r="L17" s="38"/>
      <c r="M17" s="38"/>
      <c r="N17" s="38"/>
      <c r="O17" s="38" t="s">
        <v>47</v>
      </c>
      <c r="P17" s="38"/>
      <c r="Q17" s="38"/>
      <c r="R17" s="38"/>
      <c r="S17" s="38" t="s">
        <v>46</v>
      </c>
      <c r="T17" s="38"/>
      <c r="U17" s="38"/>
      <c r="V17" s="38"/>
      <c r="W17" s="38" t="s">
        <v>46</v>
      </c>
      <c r="X17" s="38"/>
      <c r="Y17" s="38"/>
      <c r="Z17" s="38"/>
      <c r="AA17" s="38" t="s">
        <v>48</v>
      </c>
      <c r="AB17" s="38"/>
      <c r="AC17" s="38"/>
      <c r="AD17" s="38"/>
      <c r="AE17" s="38" t="s">
        <v>46</v>
      </c>
      <c r="AF17" s="38"/>
      <c r="AG17" s="38"/>
      <c r="AH17" s="38"/>
      <c r="AI17" s="38" t="s">
        <v>46</v>
      </c>
      <c r="AJ17" s="38"/>
      <c r="AK17" s="38"/>
      <c r="AL17" s="38"/>
      <c r="AM17" s="38" t="s">
        <v>47</v>
      </c>
      <c r="AN17" s="38"/>
      <c r="AO17" s="38"/>
      <c r="AP17" s="38" t="s">
        <v>46</v>
      </c>
      <c r="AQ17" s="38"/>
      <c r="AR17" s="38"/>
      <c r="AS17" s="38"/>
      <c r="AT17" s="38" t="s">
        <v>46</v>
      </c>
      <c r="AU17" s="38"/>
      <c r="AV17" s="38"/>
      <c r="AW17" s="38"/>
      <c r="AX17" s="38" t="s">
        <v>45</v>
      </c>
      <c r="AY17" s="38"/>
      <c r="AZ17" s="38"/>
    </row>
    <row r="18" spans="1:52" ht="26.25" customHeight="1" thickBot="1">
      <c r="A18" s="17" t="s">
        <v>30</v>
      </c>
      <c r="B18" s="37"/>
      <c r="C18" s="37"/>
      <c r="D18" s="37" t="s">
        <v>45</v>
      </c>
      <c r="E18" s="37"/>
      <c r="F18" s="38"/>
      <c r="G18" s="38"/>
      <c r="H18" s="38" t="s">
        <v>46</v>
      </c>
      <c r="I18" s="38"/>
      <c r="J18" s="38"/>
      <c r="K18" s="38"/>
      <c r="L18" s="38" t="s">
        <v>46</v>
      </c>
      <c r="M18" s="38"/>
      <c r="N18" s="38"/>
      <c r="O18" s="38"/>
      <c r="P18" s="38" t="s">
        <v>47</v>
      </c>
      <c r="Q18" s="38"/>
      <c r="R18" s="38"/>
      <c r="S18" s="38"/>
      <c r="T18" s="38" t="s">
        <v>46</v>
      </c>
      <c r="U18" s="38"/>
      <c r="V18" s="38"/>
      <c r="W18" s="38"/>
      <c r="X18" s="38" t="s">
        <v>46</v>
      </c>
      <c r="Y18" s="38"/>
      <c r="Z18" s="38"/>
      <c r="AA18" s="38"/>
      <c r="AB18" s="38" t="s">
        <v>48</v>
      </c>
      <c r="AC18" s="38"/>
      <c r="AD18" s="38"/>
      <c r="AE18" s="38"/>
      <c r="AF18" s="38" t="s">
        <v>46</v>
      </c>
      <c r="AG18" s="38"/>
      <c r="AH18" s="38"/>
      <c r="AI18" s="38"/>
      <c r="AJ18" s="38" t="s">
        <v>46</v>
      </c>
      <c r="AK18" s="38"/>
      <c r="AL18" s="38"/>
      <c r="AM18" s="38"/>
      <c r="AN18" s="38" t="s">
        <v>47</v>
      </c>
      <c r="AO18" s="38"/>
      <c r="AP18" s="38"/>
      <c r="AQ18" s="38" t="s">
        <v>46</v>
      </c>
      <c r="AR18" s="38"/>
      <c r="AS18" s="38"/>
      <c r="AT18" s="38"/>
      <c r="AU18" s="38" t="s">
        <v>46</v>
      </c>
      <c r="AV18" s="38"/>
      <c r="AW18" s="38"/>
      <c r="AX18" s="38"/>
      <c r="AY18" s="38" t="s">
        <v>45</v>
      </c>
      <c r="AZ18" s="38"/>
    </row>
    <row r="19" spans="1:52" ht="26.25" customHeight="1" thickBot="1">
      <c r="A19" s="17" t="s">
        <v>29</v>
      </c>
      <c r="B19" s="37"/>
      <c r="C19" s="37"/>
      <c r="D19" s="37"/>
      <c r="E19" s="37"/>
      <c r="F19" s="38"/>
      <c r="G19" s="38"/>
      <c r="H19" s="38"/>
      <c r="I19" s="38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9"/>
    </row>
    <row r="20" spans="1:52" ht="26.25" customHeight="1" thickBot="1">
      <c r="A20" s="1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9"/>
    </row>
    <row r="21" spans="1:52" ht="26.25" customHeight="1" thickBot="1">
      <c r="A21" s="17" t="s">
        <v>44</v>
      </c>
      <c r="B21" s="38">
        <v>20</v>
      </c>
      <c r="C21" s="38"/>
      <c r="D21" s="38"/>
      <c r="E21" s="38"/>
      <c r="F21" s="38">
        <v>5</v>
      </c>
      <c r="G21" s="38"/>
      <c r="H21" s="38"/>
      <c r="I21" s="38"/>
      <c r="J21" s="38">
        <v>5</v>
      </c>
      <c r="K21" s="38"/>
      <c r="L21" s="38"/>
      <c r="M21" s="38"/>
      <c r="N21" s="38">
        <v>10</v>
      </c>
      <c r="O21" s="38"/>
      <c r="P21" s="38"/>
      <c r="Q21" s="38"/>
      <c r="R21" s="38">
        <v>5</v>
      </c>
      <c r="S21" s="38"/>
      <c r="T21" s="38"/>
      <c r="U21" s="38"/>
      <c r="V21" s="38">
        <v>5</v>
      </c>
      <c r="W21" s="38"/>
      <c r="X21" s="38"/>
      <c r="Y21" s="38"/>
      <c r="Z21" s="38">
        <v>15</v>
      </c>
      <c r="AA21" s="38"/>
      <c r="AB21" s="38"/>
      <c r="AC21" s="38"/>
      <c r="AD21" s="38">
        <v>5</v>
      </c>
      <c r="AE21" s="38"/>
      <c r="AF21" s="38"/>
      <c r="AG21" s="38"/>
      <c r="AH21" s="38">
        <v>5</v>
      </c>
      <c r="AI21" s="38"/>
      <c r="AJ21" s="38"/>
      <c r="AK21" s="38"/>
      <c r="AL21" s="38">
        <v>10</v>
      </c>
      <c r="AM21" s="38"/>
      <c r="AN21" s="38"/>
      <c r="AO21" s="38">
        <v>5</v>
      </c>
      <c r="AP21" s="38"/>
      <c r="AQ21" s="38"/>
      <c r="AR21" s="38"/>
      <c r="AS21" s="38">
        <v>5</v>
      </c>
      <c r="AT21" s="38"/>
      <c r="AU21" s="38"/>
      <c r="AV21" s="38"/>
      <c r="AW21" s="38">
        <v>20</v>
      </c>
      <c r="AX21" s="38"/>
      <c r="AY21" s="38"/>
      <c r="AZ21" s="38"/>
    </row>
    <row r="22" spans="1:52" ht="26.25" customHeight="1" thickBot="1">
      <c r="A22" s="17" t="s">
        <v>43</v>
      </c>
      <c r="B22" s="38"/>
      <c r="C22" s="38">
        <v>20</v>
      </c>
      <c r="D22" s="38"/>
      <c r="E22" s="38"/>
      <c r="F22" s="38"/>
      <c r="G22" s="38">
        <v>5</v>
      </c>
      <c r="H22" s="38"/>
      <c r="I22" s="38"/>
      <c r="J22" s="38"/>
      <c r="K22" s="38">
        <v>5</v>
      </c>
      <c r="L22" s="38"/>
      <c r="M22" s="38"/>
      <c r="N22" s="38"/>
      <c r="O22" s="38">
        <v>10</v>
      </c>
      <c r="P22" s="38"/>
      <c r="Q22" s="38"/>
      <c r="R22" s="38"/>
      <c r="S22" s="38">
        <v>5</v>
      </c>
      <c r="T22" s="38"/>
      <c r="U22" s="38"/>
      <c r="V22" s="38"/>
      <c r="W22" s="38">
        <v>5</v>
      </c>
      <c r="X22" s="38"/>
      <c r="Y22" s="38"/>
      <c r="Z22" s="38"/>
      <c r="AA22" s="38">
        <v>15</v>
      </c>
      <c r="AB22" s="38"/>
      <c r="AC22" s="38"/>
      <c r="AD22" s="38"/>
      <c r="AE22" s="38">
        <v>5</v>
      </c>
      <c r="AF22" s="38"/>
      <c r="AG22" s="38"/>
      <c r="AH22" s="38"/>
      <c r="AI22" s="38">
        <v>5</v>
      </c>
      <c r="AJ22" s="38"/>
      <c r="AK22" s="38"/>
      <c r="AL22" s="38"/>
      <c r="AM22" s="38">
        <v>10</v>
      </c>
      <c r="AN22" s="38"/>
      <c r="AO22" s="38"/>
      <c r="AP22" s="38">
        <v>5</v>
      </c>
      <c r="AQ22" s="38"/>
      <c r="AR22" s="38"/>
      <c r="AS22" s="38"/>
      <c r="AT22" s="38">
        <v>5</v>
      </c>
      <c r="AU22" s="38"/>
      <c r="AV22" s="38"/>
      <c r="AW22" s="38"/>
      <c r="AX22" s="38">
        <v>20</v>
      </c>
      <c r="AY22" s="38"/>
      <c r="AZ22" s="38"/>
    </row>
    <row r="23" spans="1:52" ht="26.25" customHeight="1" thickBot="1">
      <c r="A23" s="17" t="s">
        <v>42</v>
      </c>
      <c r="B23" s="38"/>
      <c r="C23" s="38"/>
      <c r="D23" s="38">
        <v>20</v>
      </c>
      <c r="E23" s="38"/>
      <c r="F23" s="38"/>
      <c r="G23" s="38"/>
      <c r="H23" s="38">
        <v>5</v>
      </c>
      <c r="I23" s="38"/>
      <c r="J23" s="38"/>
      <c r="K23" s="38"/>
      <c r="L23" s="38">
        <v>5</v>
      </c>
      <c r="M23" s="38"/>
      <c r="N23" s="38"/>
      <c r="O23" s="38"/>
      <c r="P23" s="38">
        <v>10</v>
      </c>
      <c r="Q23" s="38"/>
      <c r="R23" s="38"/>
      <c r="S23" s="38"/>
      <c r="T23" s="38">
        <v>5</v>
      </c>
      <c r="U23" s="38"/>
      <c r="V23" s="38"/>
      <c r="W23" s="38"/>
      <c r="X23" s="38">
        <v>5</v>
      </c>
      <c r="Y23" s="38"/>
      <c r="Z23" s="38"/>
      <c r="AA23" s="38"/>
      <c r="AB23" s="38">
        <v>15</v>
      </c>
      <c r="AC23" s="38"/>
      <c r="AD23" s="38"/>
      <c r="AE23" s="38"/>
      <c r="AF23" s="38">
        <v>5</v>
      </c>
      <c r="AG23" s="38"/>
      <c r="AH23" s="38"/>
      <c r="AI23" s="38"/>
      <c r="AJ23" s="38">
        <v>5</v>
      </c>
      <c r="AK23" s="38"/>
      <c r="AL23" s="38"/>
      <c r="AM23" s="38"/>
      <c r="AN23" s="38">
        <v>10</v>
      </c>
      <c r="AO23" s="38"/>
      <c r="AP23" s="38"/>
      <c r="AQ23" s="38">
        <v>5</v>
      </c>
      <c r="AR23" s="38"/>
      <c r="AS23" s="38"/>
      <c r="AT23" s="38"/>
      <c r="AU23" s="38">
        <v>5</v>
      </c>
      <c r="AV23" s="38"/>
      <c r="AW23" s="38"/>
      <c r="AX23" s="38"/>
      <c r="AY23" s="38">
        <v>20</v>
      </c>
      <c r="AZ23" s="38"/>
    </row>
    <row r="24" spans="1:52" ht="26.25" customHeight="1" thickBot="1">
      <c r="A24" s="17" t="s">
        <v>41</v>
      </c>
      <c r="B24" s="38"/>
      <c r="C24" s="38"/>
      <c r="D24" s="38"/>
      <c r="E24" s="38">
        <v>20</v>
      </c>
      <c r="F24" s="38"/>
      <c r="G24" s="38"/>
      <c r="H24" s="38"/>
      <c r="I24" s="38">
        <v>5</v>
      </c>
      <c r="J24" s="38"/>
      <c r="K24" s="38"/>
      <c r="L24" s="38"/>
      <c r="M24" s="38">
        <v>5</v>
      </c>
      <c r="N24" s="38"/>
      <c r="O24" s="38"/>
      <c r="P24" s="38"/>
      <c r="Q24" s="38">
        <v>10</v>
      </c>
      <c r="R24" s="38"/>
      <c r="S24" s="38"/>
      <c r="T24" s="38"/>
      <c r="U24" s="38">
        <v>5</v>
      </c>
      <c r="V24" s="38"/>
      <c r="W24" s="38"/>
      <c r="X24" s="38"/>
      <c r="Y24" s="38">
        <v>5</v>
      </c>
      <c r="Z24" s="38"/>
      <c r="AA24" s="38"/>
      <c r="AB24" s="38"/>
      <c r="AC24" s="38">
        <v>15</v>
      </c>
      <c r="AD24" s="38"/>
      <c r="AE24" s="38"/>
      <c r="AF24" s="38"/>
      <c r="AG24" s="38">
        <v>5</v>
      </c>
      <c r="AH24" s="38"/>
      <c r="AI24" s="38"/>
      <c r="AJ24" s="38"/>
      <c r="AK24" s="38">
        <v>5</v>
      </c>
      <c r="AL24" s="38"/>
      <c r="AM24" s="38"/>
      <c r="AN24" s="38"/>
      <c r="AO24" s="38"/>
      <c r="AP24" s="38"/>
      <c r="AQ24" s="38"/>
      <c r="AR24" s="38">
        <v>5</v>
      </c>
      <c r="AS24" s="38"/>
      <c r="AT24" s="38"/>
      <c r="AU24" s="38"/>
      <c r="AV24" s="38">
        <v>5</v>
      </c>
      <c r="AW24" s="38"/>
      <c r="AX24" s="38"/>
      <c r="AY24" s="38"/>
      <c r="AZ24" s="38">
        <v>20</v>
      </c>
    </row>
    <row r="25" spans="1:52" ht="26.25" customHeight="1" thickBot="1">
      <c r="A25" s="17" t="s">
        <v>40</v>
      </c>
      <c r="B25" s="38">
        <v>20</v>
      </c>
      <c r="C25" s="38"/>
      <c r="D25" s="38"/>
      <c r="E25" s="38"/>
      <c r="F25" s="38">
        <v>5</v>
      </c>
      <c r="G25" s="38"/>
      <c r="H25" s="38"/>
      <c r="I25" s="38"/>
      <c r="J25" s="38">
        <v>5</v>
      </c>
      <c r="K25" s="38"/>
      <c r="L25" s="38"/>
      <c r="M25" s="38"/>
      <c r="N25" s="38">
        <v>10</v>
      </c>
      <c r="O25" s="38"/>
      <c r="P25" s="38"/>
      <c r="Q25" s="38"/>
      <c r="R25" s="38">
        <v>5</v>
      </c>
      <c r="S25" s="38"/>
      <c r="T25" s="38"/>
      <c r="U25" s="38"/>
      <c r="V25" s="38">
        <v>5</v>
      </c>
      <c r="W25" s="38"/>
      <c r="X25" s="38"/>
      <c r="Y25" s="38"/>
      <c r="Z25" s="38">
        <v>15</v>
      </c>
      <c r="AA25" s="38"/>
      <c r="AB25" s="38"/>
      <c r="AC25" s="38"/>
      <c r="AD25" s="38">
        <v>5</v>
      </c>
      <c r="AE25" s="38"/>
      <c r="AF25" s="38"/>
      <c r="AG25" s="38"/>
      <c r="AH25" s="38">
        <v>5</v>
      </c>
      <c r="AI25" s="38"/>
      <c r="AJ25" s="38"/>
      <c r="AK25" s="38"/>
      <c r="AL25" s="38">
        <v>10</v>
      </c>
      <c r="AM25" s="38"/>
      <c r="AN25" s="38"/>
      <c r="AO25" s="38">
        <v>5</v>
      </c>
      <c r="AP25" s="38"/>
      <c r="AQ25" s="38"/>
      <c r="AR25" s="38"/>
      <c r="AS25" s="38">
        <v>5</v>
      </c>
      <c r="AT25" s="38"/>
      <c r="AU25" s="38"/>
      <c r="AV25" s="38"/>
      <c r="AW25" s="38">
        <v>20</v>
      </c>
      <c r="AX25" s="38"/>
      <c r="AY25" s="38"/>
      <c r="AZ25" s="38"/>
    </row>
    <row r="26" spans="1:52" ht="26.25" customHeight="1" thickBot="1">
      <c r="A26" s="17" t="s">
        <v>39</v>
      </c>
      <c r="B26" s="38"/>
      <c r="C26" s="38">
        <v>20</v>
      </c>
      <c r="D26" s="38"/>
      <c r="E26" s="38"/>
      <c r="F26" s="38"/>
      <c r="G26" s="38">
        <v>5</v>
      </c>
      <c r="H26" s="38"/>
      <c r="I26" s="38"/>
      <c r="J26" s="38"/>
      <c r="K26" s="38">
        <v>5</v>
      </c>
      <c r="L26" s="38"/>
      <c r="M26" s="38"/>
      <c r="N26" s="38"/>
      <c r="O26" s="38">
        <v>10</v>
      </c>
      <c r="P26" s="38"/>
      <c r="Q26" s="38"/>
      <c r="R26" s="38"/>
      <c r="S26" s="38">
        <v>5</v>
      </c>
      <c r="T26" s="38"/>
      <c r="U26" s="38"/>
      <c r="V26" s="38"/>
      <c r="W26" s="38">
        <v>5</v>
      </c>
      <c r="X26" s="38"/>
      <c r="Y26" s="38"/>
      <c r="Z26" s="38"/>
      <c r="AA26" s="38">
        <v>15</v>
      </c>
      <c r="AB26" s="38"/>
      <c r="AC26" s="38"/>
      <c r="AD26" s="38"/>
      <c r="AE26" s="38">
        <v>5</v>
      </c>
      <c r="AF26" s="38"/>
      <c r="AG26" s="38"/>
      <c r="AH26" s="38"/>
      <c r="AI26" s="38">
        <v>5</v>
      </c>
      <c r="AJ26" s="38"/>
      <c r="AK26" s="38"/>
      <c r="AL26" s="38"/>
      <c r="AM26" s="38">
        <v>10</v>
      </c>
      <c r="AN26" s="38"/>
      <c r="AO26" s="38"/>
      <c r="AP26" s="38">
        <v>5</v>
      </c>
      <c r="AQ26" s="38"/>
      <c r="AR26" s="38"/>
      <c r="AS26" s="38"/>
      <c r="AT26" s="38">
        <v>5</v>
      </c>
      <c r="AU26" s="38"/>
      <c r="AV26" s="38"/>
      <c r="AW26" s="38"/>
      <c r="AX26" s="38">
        <v>20</v>
      </c>
      <c r="AY26" s="38"/>
      <c r="AZ26" s="38"/>
    </row>
    <row r="27" spans="1:52" ht="26.25" customHeight="1" thickBot="1">
      <c r="A27" s="17" t="s">
        <v>38</v>
      </c>
      <c r="B27" s="38"/>
      <c r="C27" s="38"/>
      <c r="D27" s="38">
        <v>20</v>
      </c>
      <c r="E27" s="38"/>
      <c r="F27" s="38"/>
      <c r="G27" s="38"/>
      <c r="H27" s="38">
        <v>5</v>
      </c>
      <c r="I27" s="38"/>
      <c r="J27" s="38"/>
      <c r="K27" s="38"/>
      <c r="L27" s="38">
        <v>5</v>
      </c>
      <c r="M27" s="38"/>
      <c r="N27" s="38"/>
      <c r="O27" s="38"/>
      <c r="P27" s="38">
        <v>10</v>
      </c>
      <c r="Q27" s="38"/>
      <c r="R27" s="38"/>
      <c r="S27" s="38"/>
      <c r="T27" s="38">
        <v>5</v>
      </c>
      <c r="U27" s="38"/>
      <c r="V27" s="38"/>
      <c r="W27" s="38"/>
      <c r="X27" s="38">
        <v>5</v>
      </c>
      <c r="Y27" s="38"/>
      <c r="Z27" s="38"/>
      <c r="AA27" s="38"/>
      <c r="AB27" s="38">
        <v>15</v>
      </c>
      <c r="AC27" s="38"/>
      <c r="AD27" s="38"/>
      <c r="AE27" s="38"/>
      <c r="AF27" s="38">
        <v>5</v>
      </c>
      <c r="AG27" s="38"/>
      <c r="AH27" s="38"/>
      <c r="AI27" s="38"/>
      <c r="AJ27" s="38">
        <v>5</v>
      </c>
      <c r="AK27" s="38"/>
      <c r="AL27" s="38"/>
      <c r="AM27" s="38"/>
      <c r="AN27" s="38">
        <v>10</v>
      </c>
      <c r="AO27" s="38"/>
      <c r="AP27" s="38"/>
      <c r="AQ27" s="38">
        <v>5</v>
      </c>
      <c r="AR27" s="38"/>
      <c r="AS27" s="38"/>
      <c r="AT27" s="38"/>
      <c r="AU27" s="38">
        <v>5</v>
      </c>
      <c r="AV27" s="38"/>
      <c r="AW27" s="38"/>
      <c r="AX27" s="38"/>
      <c r="AY27" s="38">
        <v>20</v>
      </c>
      <c r="AZ27" s="38"/>
    </row>
    <row r="28" spans="1:52" ht="26.25" customHeight="1" thickBot="1">
      <c r="A28" s="17" t="s">
        <v>37</v>
      </c>
      <c r="B28" s="38"/>
      <c r="C28" s="38"/>
      <c r="D28" s="38"/>
      <c r="E28" s="38">
        <v>20</v>
      </c>
      <c r="F28" s="38"/>
      <c r="G28" s="38"/>
      <c r="H28" s="38"/>
      <c r="I28" s="38">
        <v>5</v>
      </c>
      <c r="J28" s="38"/>
      <c r="K28" s="38"/>
      <c r="L28" s="38"/>
      <c r="M28" s="38">
        <v>5</v>
      </c>
      <c r="N28" s="38"/>
      <c r="O28" s="38"/>
      <c r="P28" s="38"/>
      <c r="Q28" s="38">
        <v>10</v>
      </c>
      <c r="R28" s="38"/>
      <c r="S28" s="38"/>
      <c r="T28" s="38"/>
      <c r="U28" s="38">
        <v>5</v>
      </c>
      <c r="V28" s="38"/>
      <c r="W28" s="38"/>
      <c r="X28" s="38"/>
      <c r="Y28" s="38">
        <v>5</v>
      </c>
      <c r="Z28" s="38"/>
      <c r="AA28" s="38"/>
      <c r="AB28" s="38"/>
      <c r="AC28" s="38">
        <v>15</v>
      </c>
      <c r="AD28" s="38"/>
      <c r="AE28" s="38"/>
      <c r="AF28" s="38"/>
      <c r="AG28" s="38">
        <v>5</v>
      </c>
      <c r="AH28" s="38"/>
      <c r="AI28" s="38"/>
      <c r="AJ28" s="38"/>
      <c r="AK28" s="38">
        <v>5</v>
      </c>
      <c r="AL28" s="38"/>
      <c r="AM28" s="38"/>
      <c r="AN28" s="38"/>
      <c r="AO28" s="38"/>
      <c r="AP28" s="38"/>
      <c r="AQ28" s="38"/>
      <c r="AR28" s="38">
        <v>5</v>
      </c>
      <c r="AS28" s="38"/>
      <c r="AT28" s="38"/>
      <c r="AU28" s="38"/>
      <c r="AV28" s="38">
        <v>5</v>
      </c>
      <c r="AW28" s="38"/>
      <c r="AX28" s="38"/>
      <c r="AY28" s="38"/>
      <c r="AZ28" s="38">
        <v>20</v>
      </c>
    </row>
    <row r="29" spans="1:52" ht="26.25" customHeight="1" thickBot="1">
      <c r="A29" s="17" t="s">
        <v>36</v>
      </c>
      <c r="B29" s="38">
        <v>20</v>
      </c>
      <c r="C29" s="38"/>
      <c r="D29" s="38"/>
      <c r="E29" s="38"/>
      <c r="F29" s="38">
        <v>5</v>
      </c>
      <c r="G29" s="38"/>
      <c r="H29" s="38"/>
      <c r="I29" s="38"/>
      <c r="J29" s="38">
        <v>5</v>
      </c>
      <c r="K29" s="38"/>
      <c r="L29" s="38"/>
      <c r="M29" s="38"/>
      <c r="N29" s="38">
        <v>10</v>
      </c>
      <c r="O29" s="38"/>
      <c r="P29" s="38"/>
      <c r="Q29" s="38"/>
      <c r="R29" s="38">
        <v>5</v>
      </c>
      <c r="S29" s="38"/>
      <c r="T29" s="38"/>
      <c r="U29" s="38"/>
      <c r="V29" s="38">
        <v>5</v>
      </c>
      <c r="W29" s="38"/>
      <c r="X29" s="38"/>
      <c r="Y29" s="38"/>
      <c r="Z29" s="38">
        <v>15</v>
      </c>
      <c r="AA29" s="38"/>
      <c r="AB29" s="38"/>
      <c r="AC29" s="38"/>
      <c r="AD29" s="38">
        <v>5</v>
      </c>
      <c r="AE29" s="38"/>
      <c r="AF29" s="38"/>
      <c r="AG29" s="38"/>
      <c r="AH29" s="38">
        <v>5</v>
      </c>
      <c r="AI29" s="38"/>
      <c r="AJ29" s="38"/>
      <c r="AK29" s="38"/>
      <c r="AL29" s="38">
        <v>10</v>
      </c>
      <c r="AM29" s="38"/>
      <c r="AN29" s="38"/>
      <c r="AO29" s="38">
        <v>5</v>
      </c>
      <c r="AP29" s="38"/>
      <c r="AQ29" s="38"/>
      <c r="AR29" s="38"/>
      <c r="AS29" s="38">
        <v>5</v>
      </c>
      <c r="AT29" s="38"/>
      <c r="AU29" s="38"/>
      <c r="AV29" s="38"/>
      <c r="AW29" s="38">
        <v>20</v>
      </c>
      <c r="AX29" s="38"/>
      <c r="AY29" s="38"/>
      <c r="AZ29" s="38"/>
    </row>
    <row r="30" spans="1:52" ht="26.25" customHeight="1" thickBot="1">
      <c r="A30" s="17" t="s">
        <v>35</v>
      </c>
      <c r="B30" s="38"/>
      <c r="C30" s="38">
        <v>20</v>
      </c>
      <c r="D30" s="38"/>
      <c r="E30" s="38"/>
      <c r="F30" s="38"/>
      <c r="G30" s="38">
        <v>5</v>
      </c>
      <c r="H30" s="38"/>
      <c r="I30" s="38"/>
      <c r="J30" s="38"/>
      <c r="K30" s="38">
        <v>5</v>
      </c>
      <c r="L30" s="38"/>
      <c r="M30" s="38"/>
      <c r="N30" s="38"/>
      <c r="O30" s="38">
        <v>10</v>
      </c>
      <c r="P30" s="38"/>
      <c r="Q30" s="38"/>
      <c r="R30" s="38"/>
      <c r="S30" s="38">
        <v>5</v>
      </c>
      <c r="T30" s="38"/>
      <c r="U30" s="38"/>
      <c r="V30" s="38"/>
      <c r="W30" s="38">
        <v>5</v>
      </c>
      <c r="X30" s="38"/>
      <c r="Y30" s="38"/>
      <c r="Z30" s="38"/>
      <c r="AA30" s="38">
        <v>15</v>
      </c>
      <c r="AB30" s="38"/>
      <c r="AC30" s="38"/>
      <c r="AD30" s="38"/>
      <c r="AE30" s="38">
        <v>5</v>
      </c>
      <c r="AF30" s="38"/>
      <c r="AG30" s="38"/>
      <c r="AH30" s="38"/>
      <c r="AI30" s="38">
        <v>5</v>
      </c>
      <c r="AJ30" s="38"/>
      <c r="AK30" s="38"/>
      <c r="AL30" s="38"/>
      <c r="AM30" s="38">
        <v>10</v>
      </c>
      <c r="AN30" s="38"/>
      <c r="AO30" s="38"/>
      <c r="AP30" s="38">
        <v>5</v>
      </c>
      <c r="AQ30" s="38"/>
      <c r="AR30" s="38"/>
      <c r="AS30" s="38"/>
      <c r="AT30" s="38">
        <v>5</v>
      </c>
      <c r="AU30" s="38"/>
      <c r="AV30" s="38"/>
      <c r="AW30" s="38"/>
      <c r="AX30" s="38">
        <v>20</v>
      </c>
      <c r="AY30" s="38"/>
      <c r="AZ30" s="38"/>
    </row>
    <row r="31" spans="1:52" ht="26.25" customHeight="1" thickBot="1">
      <c r="A31" s="17" t="s">
        <v>34</v>
      </c>
      <c r="B31" s="38"/>
      <c r="C31" s="38"/>
      <c r="D31" s="38">
        <v>20</v>
      </c>
      <c r="E31" s="38"/>
      <c r="F31" s="38"/>
      <c r="G31" s="38"/>
      <c r="H31" s="38">
        <v>5</v>
      </c>
      <c r="I31" s="38"/>
      <c r="J31" s="38"/>
      <c r="K31" s="38"/>
      <c r="L31" s="38">
        <v>5</v>
      </c>
      <c r="M31" s="38"/>
      <c r="N31" s="38"/>
      <c r="O31" s="38"/>
      <c r="P31" s="38">
        <v>10</v>
      </c>
      <c r="Q31" s="38"/>
      <c r="R31" s="38"/>
      <c r="S31" s="38"/>
      <c r="T31" s="38">
        <v>5</v>
      </c>
      <c r="U31" s="38"/>
      <c r="V31" s="38"/>
      <c r="W31" s="38"/>
      <c r="X31" s="38">
        <v>5</v>
      </c>
      <c r="Y31" s="38"/>
      <c r="Z31" s="38"/>
      <c r="AA31" s="38"/>
      <c r="AB31" s="38">
        <v>15</v>
      </c>
      <c r="AC31" s="38"/>
      <c r="AD31" s="38"/>
      <c r="AE31" s="38"/>
      <c r="AF31" s="38">
        <v>5</v>
      </c>
      <c r="AG31" s="38"/>
      <c r="AH31" s="38"/>
      <c r="AI31" s="38"/>
      <c r="AJ31" s="38">
        <v>5</v>
      </c>
      <c r="AK31" s="38"/>
      <c r="AL31" s="38"/>
      <c r="AM31" s="38"/>
      <c r="AN31" s="38">
        <v>10</v>
      </c>
      <c r="AO31" s="38"/>
      <c r="AP31" s="38"/>
      <c r="AQ31" s="38">
        <v>5</v>
      </c>
      <c r="AR31" s="38"/>
      <c r="AS31" s="38"/>
      <c r="AT31" s="38"/>
      <c r="AU31" s="38">
        <v>5</v>
      </c>
      <c r="AV31" s="38"/>
      <c r="AW31" s="38"/>
      <c r="AX31" s="38"/>
      <c r="AY31" s="38">
        <v>20</v>
      </c>
      <c r="AZ31" s="38"/>
    </row>
    <row r="32" spans="1:52" ht="26.25" customHeight="1" thickBot="1">
      <c r="A32" s="17" t="s">
        <v>33</v>
      </c>
      <c r="B32" s="38"/>
      <c r="C32" s="38"/>
      <c r="D32" s="38"/>
      <c r="E32" s="38">
        <v>20</v>
      </c>
      <c r="F32" s="38"/>
      <c r="G32" s="38"/>
      <c r="H32" s="38"/>
      <c r="I32" s="38">
        <v>5</v>
      </c>
      <c r="J32" s="38"/>
      <c r="K32" s="38"/>
      <c r="L32" s="38"/>
      <c r="M32" s="38">
        <v>5</v>
      </c>
      <c r="N32" s="38"/>
      <c r="O32" s="38"/>
      <c r="P32" s="38"/>
      <c r="Q32" s="38">
        <v>10</v>
      </c>
      <c r="R32" s="38"/>
      <c r="S32" s="38"/>
      <c r="T32" s="38"/>
      <c r="U32" s="38">
        <v>5</v>
      </c>
      <c r="V32" s="38"/>
      <c r="W32" s="38"/>
      <c r="X32" s="38"/>
      <c r="Y32" s="38">
        <v>5</v>
      </c>
      <c r="Z32" s="38"/>
      <c r="AA32" s="38"/>
      <c r="AB32" s="38"/>
      <c r="AC32" s="38">
        <v>15</v>
      </c>
      <c r="AD32" s="38"/>
      <c r="AE32" s="38"/>
      <c r="AF32" s="38"/>
      <c r="AG32" s="38">
        <v>5</v>
      </c>
      <c r="AH32" s="38"/>
      <c r="AI32" s="38"/>
      <c r="AJ32" s="38"/>
      <c r="AK32" s="38">
        <v>5</v>
      </c>
      <c r="AL32" s="38"/>
      <c r="AM32" s="38"/>
      <c r="AN32" s="38"/>
      <c r="AO32" s="38"/>
      <c r="AP32" s="38"/>
      <c r="AQ32" s="38"/>
      <c r="AR32" s="38">
        <v>5</v>
      </c>
      <c r="AS32" s="38"/>
      <c r="AT32" s="38"/>
      <c r="AU32" s="38"/>
      <c r="AV32" s="38">
        <v>5</v>
      </c>
      <c r="AW32" s="38"/>
      <c r="AX32" s="38"/>
      <c r="AY32" s="38"/>
      <c r="AZ32" s="38">
        <v>20</v>
      </c>
    </row>
    <row r="33" spans="1:52" ht="26.25" customHeight="1" thickBot="1">
      <c r="A33" s="17" t="s">
        <v>32</v>
      </c>
      <c r="B33" s="38">
        <v>20</v>
      </c>
      <c r="C33" s="38"/>
      <c r="D33" s="38"/>
      <c r="E33" s="38"/>
      <c r="F33" s="38">
        <v>5</v>
      </c>
      <c r="G33" s="38"/>
      <c r="H33" s="38"/>
      <c r="I33" s="38"/>
      <c r="J33" s="38">
        <v>5</v>
      </c>
      <c r="K33" s="38"/>
      <c r="L33" s="38"/>
      <c r="M33" s="38"/>
      <c r="N33" s="38">
        <v>10</v>
      </c>
      <c r="O33" s="38"/>
      <c r="P33" s="38"/>
      <c r="Q33" s="38"/>
      <c r="R33" s="38">
        <v>5</v>
      </c>
      <c r="S33" s="38"/>
      <c r="T33" s="38"/>
      <c r="U33" s="38"/>
      <c r="V33" s="38">
        <v>5</v>
      </c>
      <c r="W33" s="38"/>
      <c r="X33" s="38"/>
      <c r="Y33" s="38"/>
      <c r="Z33" s="38">
        <v>15</v>
      </c>
      <c r="AA33" s="38"/>
      <c r="AB33" s="38"/>
      <c r="AC33" s="38"/>
      <c r="AD33" s="38">
        <v>5</v>
      </c>
      <c r="AE33" s="38"/>
      <c r="AF33" s="38"/>
      <c r="AG33" s="38"/>
      <c r="AH33" s="38">
        <v>5</v>
      </c>
      <c r="AI33" s="38"/>
      <c r="AJ33" s="38"/>
      <c r="AK33" s="38"/>
      <c r="AL33" s="38">
        <v>10</v>
      </c>
      <c r="AM33" s="38"/>
      <c r="AN33" s="38"/>
      <c r="AO33" s="38">
        <v>5</v>
      </c>
      <c r="AP33" s="38"/>
      <c r="AQ33" s="38"/>
      <c r="AR33" s="38"/>
      <c r="AS33" s="38">
        <v>5</v>
      </c>
      <c r="AT33" s="38"/>
      <c r="AU33" s="38"/>
      <c r="AV33" s="38"/>
      <c r="AW33" s="38">
        <v>20</v>
      </c>
      <c r="AX33" s="38"/>
      <c r="AY33" s="38"/>
      <c r="AZ33" s="38"/>
    </row>
    <row r="34" spans="1:52" ht="26.25" customHeight="1" thickBot="1">
      <c r="A34" s="17" t="s">
        <v>31</v>
      </c>
      <c r="B34" s="38"/>
      <c r="C34" s="38">
        <v>20</v>
      </c>
      <c r="D34" s="38"/>
      <c r="E34" s="38"/>
      <c r="F34" s="38"/>
      <c r="G34" s="38">
        <v>5</v>
      </c>
      <c r="H34" s="38"/>
      <c r="I34" s="38"/>
      <c r="J34" s="38"/>
      <c r="K34" s="38">
        <v>5</v>
      </c>
      <c r="L34" s="38"/>
      <c r="M34" s="38"/>
      <c r="N34" s="38"/>
      <c r="O34" s="38">
        <v>10</v>
      </c>
      <c r="P34" s="38"/>
      <c r="Q34" s="38"/>
      <c r="R34" s="38"/>
      <c r="S34" s="38">
        <v>5</v>
      </c>
      <c r="T34" s="38"/>
      <c r="U34" s="38"/>
      <c r="V34" s="38"/>
      <c r="W34" s="38">
        <v>5</v>
      </c>
      <c r="X34" s="38"/>
      <c r="Y34" s="38"/>
      <c r="Z34" s="38"/>
      <c r="AA34" s="38">
        <v>15</v>
      </c>
      <c r="AB34" s="38"/>
      <c r="AC34" s="38"/>
      <c r="AD34" s="38"/>
      <c r="AE34" s="38">
        <v>5</v>
      </c>
      <c r="AF34" s="38"/>
      <c r="AG34" s="38"/>
      <c r="AH34" s="38"/>
      <c r="AI34" s="38">
        <v>5</v>
      </c>
      <c r="AJ34" s="38"/>
      <c r="AK34" s="38"/>
      <c r="AL34" s="38"/>
      <c r="AM34" s="38">
        <v>10</v>
      </c>
      <c r="AN34" s="38"/>
      <c r="AO34" s="38"/>
      <c r="AP34" s="38">
        <v>5</v>
      </c>
      <c r="AQ34" s="38"/>
      <c r="AR34" s="38"/>
      <c r="AS34" s="38"/>
      <c r="AT34" s="38">
        <v>5</v>
      </c>
      <c r="AU34" s="38"/>
      <c r="AV34" s="38"/>
      <c r="AW34" s="38"/>
      <c r="AX34" s="38">
        <v>20</v>
      </c>
      <c r="AY34" s="38"/>
      <c r="AZ34" s="38"/>
    </row>
    <row r="35" spans="1:52" ht="26.25" customHeight="1" thickBot="1">
      <c r="A35" s="17" t="s">
        <v>30</v>
      </c>
      <c r="B35" s="37"/>
      <c r="C35" s="37"/>
      <c r="D35" s="37">
        <v>20</v>
      </c>
      <c r="E35" s="37"/>
      <c r="F35" s="38"/>
      <c r="G35" s="38"/>
      <c r="H35" s="38">
        <v>5</v>
      </c>
      <c r="I35" s="38"/>
      <c r="J35" s="38"/>
      <c r="K35" s="38"/>
      <c r="L35" s="38">
        <v>5</v>
      </c>
      <c r="M35" s="38"/>
      <c r="N35" s="38"/>
      <c r="O35" s="38"/>
      <c r="P35" s="38">
        <v>10</v>
      </c>
      <c r="Q35" s="38"/>
      <c r="R35" s="38"/>
      <c r="S35" s="38"/>
      <c r="T35" s="38">
        <v>5</v>
      </c>
      <c r="U35" s="38"/>
      <c r="V35" s="38"/>
      <c r="W35" s="38"/>
      <c r="X35" s="38">
        <v>5</v>
      </c>
      <c r="Y35" s="38"/>
      <c r="Z35" s="38"/>
      <c r="AA35" s="38"/>
      <c r="AB35" s="38">
        <v>15</v>
      </c>
      <c r="AC35" s="38"/>
      <c r="AD35" s="38"/>
      <c r="AE35" s="38"/>
      <c r="AF35" s="38">
        <v>5</v>
      </c>
      <c r="AG35" s="38"/>
      <c r="AH35" s="38"/>
      <c r="AI35" s="38"/>
      <c r="AJ35" s="38">
        <v>5</v>
      </c>
      <c r="AK35" s="38"/>
      <c r="AL35" s="38"/>
      <c r="AM35" s="38"/>
      <c r="AN35" s="38">
        <v>10</v>
      </c>
      <c r="AO35" s="38"/>
      <c r="AP35" s="38"/>
      <c r="AQ35" s="38">
        <v>5</v>
      </c>
      <c r="AR35" s="38"/>
      <c r="AS35" s="38"/>
      <c r="AT35" s="38"/>
      <c r="AU35" s="38">
        <v>5</v>
      </c>
      <c r="AV35" s="38"/>
      <c r="AW35" s="38"/>
      <c r="AX35" s="38"/>
      <c r="AY35" s="38">
        <v>20</v>
      </c>
      <c r="AZ35" s="38"/>
    </row>
    <row r="36" spans="1:52" ht="26.25" customHeight="1" thickBot="1">
      <c r="A36" s="17" t="s">
        <v>29</v>
      </c>
      <c r="B36" s="37">
        <f>SUM(B21:B35)</f>
        <v>80</v>
      </c>
      <c r="C36" s="37">
        <f>SUM(C21:C35)</f>
        <v>80</v>
      </c>
      <c r="D36" s="37">
        <f>SUM(D21:D35)</f>
        <v>80</v>
      </c>
      <c r="E36" s="37">
        <f>SUM(E21:E35)</f>
        <v>60</v>
      </c>
      <c r="F36" s="37">
        <f>SUM(F21:F35)</f>
        <v>20</v>
      </c>
      <c r="G36" s="37">
        <f>SUM(G21:G35)</f>
        <v>20</v>
      </c>
      <c r="H36" s="37">
        <f>SUM(H21:H35)</f>
        <v>20</v>
      </c>
      <c r="I36" s="37">
        <f>SUM(I21:I35)</f>
        <v>15</v>
      </c>
      <c r="J36" s="37">
        <f>SUM(J21:J35)</f>
        <v>20</v>
      </c>
      <c r="K36" s="37">
        <f>SUM(K21:K35)</f>
        <v>20</v>
      </c>
      <c r="L36" s="37">
        <f>SUM(L21:L35)</f>
        <v>20</v>
      </c>
      <c r="M36" s="37">
        <f>SUM(M21:M35)</f>
        <v>15</v>
      </c>
      <c r="N36" s="37">
        <f>SUM(N21:N35)</f>
        <v>40</v>
      </c>
      <c r="O36" s="37">
        <f>SUM(O21:O35)</f>
        <v>40</v>
      </c>
      <c r="P36" s="37">
        <f>SUM(P21:P35)</f>
        <v>40</v>
      </c>
      <c r="Q36" s="37">
        <f>SUM(Q21:Q35)</f>
        <v>30</v>
      </c>
      <c r="R36" s="37">
        <f>SUM(R21:R35)</f>
        <v>20</v>
      </c>
      <c r="S36" s="37">
        <f>SUM(S21:S35)</f>
        <v>20</v>
      </c>
      <c r="T36" s="37">
        <f>SUM(T21:T35)</f>
        <v>20</v>
      </c>
      <c r="U36" s="37">
        <f>SUM(U21:U35)</f>
        <v>15</v>
      </c>
      <c r="V36" s="37">
        <f>SUM(V21:V35)</f>
        <v>20</v>
      </c>
      <c r="W36" s="37">
        <f>SUM(W21:W35)</f>
        <v>20</v>
      </c>
      <c r="X36" s="37">
        <f>SUM(X21:X35)</f>
        <v>20</v>
      </c>
      <c r="Y36" s="37">
        <f>SUM(Y21:Y35)</f>
        <v>15</v>
      </c>
      <c r="Z36" s="37">
        <f>SUM(Z21:Z35)</f>
        <v>60</v>
      </c>
      <c r="AA36" s="37">
        <f>SUM(AA21:AA35)</f>
        <v>60</v>
      </c>
      <c r="AB36" s="37">
        <f>SUM(AB21:AB35)</f>
        <v>60</v>
      </c>
      <c r="AC36" s="37">
        <f>SUM(AC21:AC35)</f>
        <v>45</v>
      </c>
      <c r="AD36" s="37">
        <f>SUM(AD21:AD35)</f>
        <v>20</v>
      </c>
      <c r="AE36" s="37">
        <f>SUM(AE21:AE35)</f>
        <v>20</v>
      </c>
      <c r="AF36" s="37">
        <f>SUM(AF21:AF35)</f>
        <v>20</v>
      </c>
      <c r="AG36" s="37">
        <f>SUM(AG21:AG35)</f>
        <v>15</v>
      </c>
      <c r="AH36" s="37">
        <f>SUM(AH21:AH35)</f>
        <v>20</v>
      </c>
      <c r="AI36" s="37">
        <f>SUM(AI21:AI35)</f>
        <v>20</v>
      </c>
      <c r="AJ36" s="37">
        <f>SUM(AJ21:AJ35)</f>
        <v>20</v>
      </c>
      <c r="AK36" s="37">
        <f>SUM(AK21:AK35)</f>
        <v>15</v>
      </c>
      <c r="AL36" s="37">
        <f>SUM(AL21:AL35)</f>
        <v>40</v>
      </c>
      <c r="AM36" s="37">
        <f>SUM(AM21:AM35)</f>
        <v>40</v>
      </c>
      <c r="AN36" s="37">
        <f>SUM(AN21:AN35)</f>
        <v>40</v>
      </c>
      <c r="AO36" s="37">
        <f>SUM(AO21:AO35)</f>
        <v>20</v>
      </c>
      <c r="AP36" s="37">
        <f>SUM(AP21:AP35)</f>
        <v>20</v>
      </c>
      <c r="AQ36" s="37">
        <f>SUM(AQ21:AQ35)</f>
        <v>20</v>
      </c>
      <c r="AR36" s="37">
        <f>SUM(AR21:AR35)</f>
        <v>15</v>
      </c>
      <c r="AS36" s="37">
        <f>SUM(AS21:AS35)</f>
        <v>20</v>
      </c>
      <c r="AT36" s="37">
        <f>SUM(AT21:AT35)</f>
        <v>20</v>
      </c>
      <c r="AU36" s="37">
        <f>SUM(AU21:AU35)</f>
        <v>20</v>
      </c>
      <c r="AV36" s="37">
        <f>SUM(AV21:AV35)</f>
        <v>15</v>
      </c>
      <c r="AW36" s="37">
        <f>SUM(AW21:AW35)</f>
        <v>80</v>
      </c>
      <c r="AX36" s="37">
        <f>SUM(AX21:AX35)</f>
        <v>80</v>
      </c>
      <c r="AY36" s="37">
        <f>SUM(AY21:AY35)</f>
        <v>80</v>
      </c>
      <c r="AZ36" s="37">
        <f>SUM(AZ21:AZ35)</f>
        <v>60</v>
      </c>
    </row>
    <row r="37" spans="1:53" ht="26.25" customHeight="1" thickBot="1" thickTop="1">
      <c r="A37" s="36" t="s">
        <v>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4"/>
    </row>
    <row r="38" ht="13.5" thickTop="1">
      <c r="A38" s="33"/>
    </row>
    <row r="39" spans="1:2" ht="12.75">
      <c r="A39" s="31" t="s">
        <v>27</v>
      </c>
      <c r="B39" s="31">
        <f>AVERAGE(B36:AZ36)</f>
        <v>33.23529411764706</v>
      </c>
    </row>
    <row r="40" spans="1:2" ht="12.75">
      <c r="A40" s="31" t="s">
        <v>26</v>
      </c>
      <c r="B40" s="31">
        <f>MAX(B36:AZ36)</f>
        <v>80</v>
      </c>
    </row>
    <row r="41" spans="1:2" ht="12.75">
      <c r="A41" s="31" t="s">
        <v>25</v>
      </c>
      <c r="B41" s="31">
        <f>MIN(B36:AZ36)</f>
        <v>15</v>
      </c>
    </row>
    <row r="42" spans="1:7" ht="12.75">
      <c r="A42" s="31" t="s">
        <v>24</v>
      </c>
      <c r="E42" s="32">
        <f>B39/(B43*B44)</f>
        <v>0.4154411764705882</v>
      </c>
      <c r="F42" s="32"/>
      <c r="G42" s="32"/>
    </row>
    <row r="43" spans="1:2" ht="12.75">
      <c r="A43" s="31" t="s">
        <v>23</v>
      </c>
      <c r="B43" s="31">
        <v>2</v>
      </c>
    </row>
    <row r="44" spans="1:2" ht="12.75">
      <c r="A44" s="31" t="s">
        <v>22</v>
      </c>
      <c r="B44" s="31">
        <v>40</v>
      </c>
    </row>
  </sheetData>
  <sheetProtection/>
  <mergeCells count="1">
    <mergeCell ref="E42:G42"/>
  </mergeCells>
  <printOptions/>
  <pageMargins left="0.36" right="0.4724409448818898" top="0.6692913385826772" bottom="0.6692913385826772" header="0.5118110236220472" footer="0.5118110236220472"/>
  <pageSetup blackAndWhite="1" horizontalDpi="360" verticalDpi="360" orientation="landscape" paperSize="9" scale="51" r:id="rId2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0"/>
  <sheetViews>
    <sheetView zoomScale="75" zoomScaleNormal="75" zoomScalePageLayoutView="0" workbookViewId="0" topLeftCell="A7">
      <pane xSplit="14430" topLeftCell="DC1" activePane="topLeft" state="split"/>
      <selection pane="topLeft" activeCell="Y24" sqref="Y24"/>
      <selection pane="topRight" activeCell="DG8" sqref="DG8"/>
    </sheetView>
  </sheetViews>
  <sheetFormatPr defaultColWidth="11.421875" defaultRowHeight="12.75"/>
  <cols>
    <col min="1" max="1" width="29.140625" style="33" customWidth="1"/>
    <col min="2" max="2" width="5.7109375" style="33" customWidth="1"/>
    <col min="3" max="108" width="3.7109375" style="33" customWidth="1"/>
    <col min="109" max="16384" width="11.421875" style="33" customWidth="1"/>
  </cols>
  <sheetData>
    <row r="1" spans="1:55" ht="21.75" thickBot="1" thickTop="1">
      <c r="A1" s="86"/>
      <c r="B1" s="81"/>
      <c r="C1" s="85"/>
      <c r="D1" s="81"/>
      <c r="E1" s="81"/>
      <c r="F1" s="85"/>
      <c r="G1" s="81"/>
      <c r="H1" s="81"/>
      <c r="I1" s="84"/>
      <c r="J1" s="81"/>
      <c r="K1" s="83" t="s">
        <v>0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0"/>
    </row>
    <row r="2" spans="1:55" ht="13.5" thickBot="1">
      <c r="A2" s="79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 t="s">
        <v>1</v>
      </c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 t="s">
        <v>1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 t="s">
        <v>1</v>
      </c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78"/>
    </row>
    <row r="3" spans="1:107" ht="17.25" customHeight="1" thickBot="1">
      <c r="A3" s="17" t="s">
        <v>2</v>
      </c>
      <c r="B3" s="41">
        <v>1</v>
      </c>
      <c r="C3" s="40">
        <f>+B3+1</f>
        <v>2</v>
      </c>
      <c r="D3" s="40">
        <f>+C3+1</f>
        <v>3</v>
      </c>
      <c r="E3" s="40">
        <f>+D3+1</f>
        <v>4</v>
      </c>
      <c r="F3" s="40">
        <f>+E3+1</f>
        <v>5</v>
      </c>
      <c r="G3" s="40">
        <f>+F3+1</f>
        <v>6</v>
      </c>
      <c r="H3" s="40">
        <f>+G3+1</f>
        <v>7</v>
      </c>
      <c r="I3" s="40">
        <f>+H3+1</f>
        <v>8</v>
      </c>
      <c r="J3" s="40">
        <f>+I3+1</f>
        <v>9</v>
      </c>
      <c r="K3" s="40">
        <f>+J3+1</f>
        <v>10</v>
      </c>
      <c r="L3" s="40">
        <f>+K3+1</f>
        <v>11</v>
      </c>
      <c r="M3" s="40">
        <f>+L3+1</f>
        <v>12</v>
      </c>
      <c r="N3" s="40">
        <f>+M3+1</f>
        <v>13</v>
      </c>
      <c r="O3" s="40">
        <f>+N3+1</f>
        <v>14</v>
      </c>
      <c r="P3" s="40">
        <f>+O3+1</f>
        <v>15</v>
      </c>
      <c r="Q3" s="40">
        <f>+P3+1</f>
        <v>16</v>
      </c>
      <c r="R3" s="40">
        <f>+Q3+1</f>
        <v>17</v>
      </c>
      <c r="S3" s="40">
        <f>+R3+1</f>
        <v>18</v>
      </c>
      <c r="T3" s="40">
        <f>+S3+1</f>
        <v>19</v>
      </c>
      <c r="U3" s="40">
        <f>+T3+1</f>
        <v>20</v>
      </c>
      <c r="V3" s="40">
        <f>+U3+1</f>
        <v>21</v>
      </c>
      <c r="W3" s="40">
        <f>+V3+1</f>
        <v>22</v>
      </c>
      <c r="X3" s="40">
        <f>+W3+1</f>
        <v>23</v>
      </c>
      <c r="Y3" s="40">
        <f>+X3+1</f>
        <v>24</v>
      </c>
      <c r="Z3" s="40">
        <f>+Y3+1</f>
        <v>25</v>
      </c>
      <c r="AA3" s="40">
        <f>+Z3+1</f>
        <v>26</v>
      </c>
      <c r="AB3" s="40">
        <f>+AA3+1</f>
        <v>27</v>
      </c>
      <c r="AC3" s="40">
        <f>+AB3+1</f>
        <v>28</v>
      </c>
      <c r="AD3" s="40">
        <f>+AC3+1</f>
        <v>29</v>
      </c>
      <c r="AE3" s="40">
        <f>+AD3+1</f>
        <v>30</v>
      </c>
      <c r="AF3" s="40">
        <f>+AE3+1</f>
        <v>31</v>
      </c>
      <c r="AG3" s="40">
        <f>+AF3+1</f>
        <v>32</v>
      </c>
      <c r="AH3" s="40">
        <f>+AG3+1</f>
        <v>33</v>
      </c>
      <c r="AI3" s="40">
        <f>+AH3+1</f>
        <v>34</v>
      </c>
      <c r="AJ3" s="40">
        <f>+AI3+1</f>
        <v>35</v>
      </c>
      <c r="AK3" s="40">
        <f>+AJ3+1</f>
        <v>36</v>
      </c>
      <c r="AL3" s="40">
        <f>+AK3+1</f>
        <v>37</v>
      </c>
      <c r="AM3" s="40">
        <f>+AL3+1</f>
        <v>38</v>
      </c>
      <c r="AN3" s="40">
        <f>+AM3+1</f>
        <v>39</v>
      </c>
      <c r="AO3" s="40">
        <f>+AN3+1</f>
        <v>40</v>
      </c>
      <c r="AP3" s="40">
        <f>+AO3+1</f>
        <v>41</v>
      </c>
      <c r="AQ3" s="40">
        <f>+AP3+1</f>
        <v>42</v>
      </c>
      <c r="AR3" s="40">
        <f>+AQ3+1</f>
        <v>43</v>
      </c>
      <c r="AS3" s="40">
        <f>+AR3+1</f>
        <v>44</v>
      </c>
      <c r="AT3" s="40">
        <f>+AS3+1</f>
        <v>45</v>
      </c>
      <c r="AU3" s="40">
        <f>+AT3+1</f>
        <v>46</v>
      </c>
      <c r="AV3" s="40">
        <f>+AU3+1</f>
        <v>47</v>
      </c>
      <c r="AW3" s="40">
        <f>+AV3+1</f>
        <v>48</v>
      </c>
      <c r="AX3" s="40">
        <f>+AW3+1</f>
        <v>49</v>
      </c>
      <c r="AY3" s="40">
        <f>+AX3+1</f>
        <v>50</v>
      </c>
      <c r="AZ3" s="40">
        <f>+AY3+1</f>
        <v>51</v>
      </c>
      <c r="BA3" s="40">
        <f>+AZ3+1</f>
        <v>52</v>
      </c>
      <c r="BB3" s="40">
        <f>+BA3+1</f>
        <v>53</v>
      </c>
      <c r="BC3" s="40">
        <f>+BB3+1</f>
        <v>54</v>
      </c>
      <c r="BD3" s="40">
        <f>+BC3+1</f>
        <v>55</v>
      </c>
      <c r="BE3" s="40">
        <f>+BD3+1</f>
        <v>56</v>
      </c>
      <c r="BF3" s="40">
        <f>+BE3+1</f>
        <v>57</v>
      </c>
      <c r="BG3" s="40">
        <f>+BF3+1</f>
        <v>58</v>
      </c>
      <c r="BH3" s="40">
        <f>+BG3+1</f>
        <v>59</v>
      </c>
      <c r="BI3" s="40">
        <f>+BH3+1</f>
        <v>60</v>
      </c>
      <c r="BJ3" s="40">
        <f>+BI3+1</f>
        <v>61</v>
      </c>
      <c r="BK3" s="40">
        <f>+BJ3+1</f>
        <v>62</v>
      </c>
      <c r="BL3" s="40">
        <f>+BK3+1</f>
        <v>63</v>
      </c>
      <c r="BM3" s="40">
        <f>+BL3+1</f>
        <v>64</v>
      </c>
      <c r="BN3" s="40">
        <f>+BM3+1</f>
        <v>65</v>
      </c>
      <c r="BO3" s="40">
        <f>+BN3+1</f>
        <v>66</v>
      </c>
      <c r="BP3" s="40">
        <f>+BO3+1</f>
        <v>67</v>
      </c>
      <c r="BQ3" s="40">
        <f>+BP3+1</f>
        <v>68</v>
      </c>
      <c r="BR3" s="40">
        <f>+BQ3+1</f>
        <v>69</v>
      </c>
      <c r="BS3" s="40">
        <f>+BR3+1</f>
        <v>70</v>
      </c>
      <c r="BT3" s="40">
        <f>+BS3+1</f>
        <v>71</v>
      </c>
      <c r="BU3" s="40">
        <f>+BT3+1</f>
        <v>72</v>
      </c>
      <c r="BV3" s="40">
        <f>+BU3+1</f>
        <v>73</v>
      </c>
      <c r="BW3" s="40">
        <f>+BV3+1</f>
        <v>74</v>
      </c>
      <c r="BX3" s="40">
        <f>+BW3+1</f>
        <v>75</v>
      </c>
      <c r="BY3" s="40">
        <f>+BX3+1</f>
        <v>76</v>
      </c>
      <c r="BZ3" s="40">
        <f>+BY3+1</f>
        <v>77</v>
      </c>
      <c r="CA3" s="40">
        <f>+BZ3+1</f>
        <v>78</v>
      </c>
      <c r="CB3" s="40">
        <f>+CA3+1</f>
        <v>79</v>
      </c>
      <c r="CC3" s="40">
        <f>+CB3+1</f>
        <v>80</v>
      </c>
      <c r="CD3" s="40">
        <f>+CC3+1</f>
        <v>81</v>
      </c>
      <c r="CE3" s="40">
        <f>+CD3+1</f>
        <v>82</v>
      </c>
      <c r="CF3" s="40">
        <f>+CE3+1</f>
        <v>83</v>
      </c>
      <c r="CG3" s="40">
        <f>+CF3+1</f>
        <v>84</v>
      </c>
      <c r="CH3" s="40">
        <f>+CG3+1</f>
        <v>85</v>
      </c>
      <c r="CI3" s="40">
        <f>+CH3+1</f>
        <v>86</v>
      </c>
      <c r="CJ3" s="40">
        <f>+CI3+1</f>
        <v>87</v>
      </c>
      <c r="CK3" s="40">
        <f>+CJ3+1</f>
        <v>88</v>
      </c>
      <c r="CL3" s="40">
        <f>+CK3+1</f>
        <v>89</v>
      </c>
      <c r="CM3" s="40">
        <f>+CL3+1</f>
        <v>90</v>
      </c>
      <c r="CN3" s="40">
        <f>+CM3+1</f>
        <v>91</v>
      </c>
      <c r="CO3" s="40">
        <f>+CN3+1</f>
        <v>92</v>
      </c>
      <c r="CP3" s="40">
        <f>+CO3+1</f>
        <v>93</v>
      </c>
      <c r="CQ3" s="40">
        <f>+CP3+1</f>
        <v>94</v>
      </c>
      <c r="CR3" s="40">
        <f>+CQ3+1</f>
        <v>95</v>
      </c>
      <c r="CS3" s="40">
        <f>+CR3+1</f>
        <v>96</v>
      </c>
      <c r="CT3" s="40">
        <f>+CS3+1</f>
        <v>97</v>
      </c>
      <c r="CU3" s="40">
        <f>+CT3+1</f>
        <v>98</v>
      </c>
      <c r="CV3" s="40">
        <f>+CU3+1</f>
        <v>99</v>
      </c>
      <c r="CW3" s="40">
        <f>+CV3+1</f>
        <v>100</v>
      </c>
      <c r="CX3" s="40">
        <f>+CW3+1</f>
        <v>101</v>
      </c>
      <c r="CY3" s="40">
        <f>+CX3+1</f>
        <v>102</v>
      </c>
      <c r="CZ3" s="40">
        <f>+CY3+1</f>
        <v>103</v>
      </c>
      <c r="DA3" s="40">
        <f>+CZ3+1</f>
        <v>104</v>
      </c>
      <c r="DB3" s="33">
        <v>53</v>
      </c>
      <c r="DC3" s="33">
        <v>54</v>
      </c>
    </row>
    <row r="4" spans="1:104" ht="17.25" customHeight="1" thickBot="1">
      <c r="A4" s="17" t="s">
        <v>68</v>
      </c>
      <c r="B4" s="74" t="s">
        <v>69</v>
      </c>
      <c r="C4" s="70"/>
      <c r="D4" s="70"/>
      <c r="E4" s="70"/>
      <c r="F4" s="55" t="s">
        <v>46</v>
      </c>
      <c r="G4" s="70"/>
      <c r="H4" s="70"/>
      <c r="I4" s="70"/>
      <c r="J4" s="55" t="s">
        <v>46</v>
      </c>
      <c r="K4" s="70"/>
      <c r="L4" s="70"/>
      <c r="M4" s="70"/>
      <c r="N4" s="70"/>
      <c r="O4" s="71" t="s">
        <v>47</v>
      </c>
      <c r="P4" s="70"/>
      <c r="Q4" s="70"/>
      <c r="R4" s="70"/>
      <c r="S4" s="55" t="s">
        <v>46</v>
      </c>
      <c r="T4" s="70"/>
      <c r="U4" s="70"/>
      <c r="V4" s="70"/>
      <c r="W4" s="55" t="s">
        <v>46</v>
      </c>
      <c r="X4" s="59"/>
      <c r="Y4" s="70"/>
      <c r="Z4" s="70"/>
      <c r="AA4" s="70"/>
      <c r="AB4" s="72" t="s">
        <v>48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1" t="s">
        <v>47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3" t="s">
        <v>45</v>
      </c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1" t="s">
        <v>47</v>
      </c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2" t="s">
        <v>48</v>
      </c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1" t="s">
        <v>47</v>
      </c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68" t="s">
        <v>69</v>
      </c>
      <c r="CV4" s="70"/>
      <c r="CW4" s="70"/>
      <c r="CX4" s="70"/>
      <c r="CY4" s="70"/>
      <c r="CZ4" s="69"/>
    </row>
    <row r="5" spans="1:106" ht="17.25" customHeight="1" thickBot="1">
      <c r="A5" s="17" t="s">
        <v>67</v>
      </c>
      <c r="B5" s="65"/>
      <c r="C5" s="59"/>
      <c r="D5" s="59"/>
      <c r="E5" s="64" t="s">
        <v>45</v>
      </c>
      <c r="F5" s="59"/>
      <c r="G5" s="59"/>
      <c r="H5" s="59"/>
      <c r="I5" s="58" t="s">
        <v>46</v>
      </c>
      <c r="J5" s="59"/>
      <c r="K5" s="59"/>
      <c r="L5" s="59"/>
      <c r="M5" s="55" t="s">
        <v>46</v>
      </c>
      <c r="N5" s="59"/>
      <c r="O5" s="59"/>
      <c r="P5" s="59"/>
      <c r="Q5" s="59"/>
      <c r="R5" s="61" t="s">
        <v>47</v>
      </c>
      <c r="S5" s="59"/>
      <c r="T5" s="59"/>
      <c r="U5" s="59"/>
      <c r="V5" s="58" t="s">
        <v>46</v>
      </c>
      <c r="W5" s="59"/>
      <c r="X5" s="59"/>
      <c r="Y5" s="59"/>
      <c r="Z5" s="55" t="s">
        <v>46</v>
      </c>
      <c r="AA5" s="59"/>
      <c r="AB5" s="59"/>
      <c r="AC5" s="59"/>
      <c r="AD5" s="59"/>
      <c r="AE5" s="63" t="s">
        <v>48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61" t="s">
        <v>47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62" t="s">
        <v>69</v>
      </c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61" t="s">
        <v>47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63" t="s">
        <v>48</v>
      </c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 t="s">
        <v>47</v>
      </c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64" t="s">
        <v>45</v>
      </c>
      <c r="CY5" s="59"/>
      <c r="CZ5" s="59"/>
      <c r="DA5" s="59"/>
      <c r="DB5" s="60"/>
    </row>
    <row r="6" spans="1:106" ht="17.25" customHeight="1" thickBot="1">
      <c r="A6" s="17" t="s">
        <v>66</v>
      </c>
      <c r="B6" s="65"/>
      <c r="C6" s="59"/>
      <c r="D6" s="58" t="s">
        <v>46</v>
      </c>
      <c r="E6" s="59"/>
      <c r="F6" s="59"/>
      <c r="G6" s="59"/>
      <c r="H6" s="62" t="s">
        <v>69</v>
      </c>
      <c r="I6" s="59"/>
      <c r="J6" s="59"/>
      <c r="K6" s="59"/>
      <c r="L6" s="58" t="s">
        <v>46</v>
      </c>
      <c r="M6" s="59"/>
      <c r="N6" s="59"/>
      <c r="O6" s="59"/>
      <c r="P6" s="55" t="s">
        <v>46</v>
      </c>
      <c r="Q6" s="59"/>
      <c r="R6" s="59"/>
      <c r="S6" s="59"/>
      <c r="T6" s="59"/>
      <c r="U6" s="61" t="s">
        <v>47</v>
      </c>
      <c r="V6" s="59"/>
      <c r="W6" s="59"/>
      <c r="X6" s="59"/>
      <c r="Y6" s="58" t="s">
        <v>46</v>
      </c>
      <c r="Z6" s="59"/>
      <c r="AA6" s="59"/>
      <c r="AB6" s="59"/>
      <c r="AC6" s="55" t="s">
        <v>46</v>
      </c>
      <c r="AD6" s="59"/>
      <c r="AE6" s="59"/>
      <c r="AF6" s="59"/>
      <c r="AG6" s="59"/>
      <c r="AH6" s="63" t="s">
        <v>48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1" t="s">
        <v>47</v>
      </c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64" t="s">
        <v>45</v>
      </c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1" t="s">
        <v>47</v>
      </c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63" t="s">
        <v>48</v>
      </c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61" t="s">
        <v>47</v>
      </c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62" t="s">
        <v>69</v>
      </c>
      <c r="DB6" s="60"/>
    </row>
    <row r="7" spans="1:106" ht="17.25" customHeight="1" thickBot="1">
      <c r="A7" s="17" t="s">
        <v>65</v>
      </c>
      <c r="B7" s="65"/>
      <c r="C7" s="58" t="s">
        <v>46</v>
      </c>
      <c r="D7" s="59"/>
      <c r="E7" s="59"/>
      <c r="F7" s="59"/>
      <c r="G7" s="58" t="s">
        <v>46</v>
      </c>
      <c r="H7" s="59"/>
      <c r="I7" s="59"/>
      <c r="J7" s="59"/>
      <c r="K7" s="64" t="s">
        <v>45</v>
      </c>
      <c r="L7" s="59"/>
      <c r="M7" s="59"/>
      <c r="N7" s="59"/>
      <c r="O7" s="58" t="s">
        <v>46</v>
      </c>
      <c r="P7" s="59"/>
      <c r="Q7" s="59"/>
      <c r="R7" s="59"/>
      <c r="S7" s="55" t="s">
        <v>46</v>
      </c>
      <c r="T7" s="59"/>
      <c r="U7" s="59"/>
      <c r="V7" s="59"/>
      <c r="W7" s="59"/>
      <c r="X7" s="61" t="s">
        <v>47</v>
      </c>
      <c r="Y7" s="59"/>
      <c r="Z7" s="59"/>
      <c r="AA7" s="59"/>
      <c r="AB7" s="58" t="s">
        <v>46</v>
      </c>
      <c r="AC7" s="59"/>
      <c r="AD7" s="59"/>
      <c r="AE7" s="59"/>
      <c r="AF7" s="55" t="s">
        <v>46</v>
      </c>
      <c r="AG7" s="59"/>
      <c r="AH7" s="59"/>
      <c r="AI7" s="59"/>
      <c r="AJ7" s="59"/>
      <c r="AK7" s="63" t="s">
        <v>48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1" t="s">
        <v>47</v>
      </c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62" t="s">
        <v>69</v>
      </c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61" t="s">
        <v>47</v>
      </c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63" t="s">
        <v>48</v>
      </c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61" t="s">
        <v>47</v>
      </c>
      <c r="CT7" s="59"/>
      <c r="CU7" s="59"/>
      <c r="CV7" s="59"/>
      <c r="CW7" s="59"/>
      <c r="CX7" s="59"/>
      <c r="CY7" s="59"/>
      <c r="CZ7" s="59"/>
      <c r="DA7" s="59"/>
      <c r="DB7" s="60"/>
    </row>
    <row r="8" spans="1:106" ht="17.25" customHeight="1" thickBot="1">
      <c r="A8" s="17" t="s">
        <v>64</v>
      </c>
      <c r="B8" s="65"/>
      <c r="C8" s="61" t="s">
        <v>47</v>
      </c>
      <c r="D8" s="59"/>
      <c r="E8" s="59"/>
      <c r="F8" s="58" t="s">
        <v>46</v>
      </c>
      <c r="G8" s="59"/>
      <c r="H8" s="59"/>
      <c r="I8" s="59"/>
      <c r="J8" s="58" t="s">
        <v>46</v>
      </c>
      <c r="K8" s="59"/>
      <c r="L8" s="59"/>
      <c r="M8" s="59"/>
      <c r="N8" s="62" t="s">
        <v>69</v>
      </c>
      <c r="O8" s="59"/>
      <c r="P8" s="59"/>
      <c r="Q8" s="59"/>
      <c r="R8" s="58" t="s">
        <v>46</v>
      </c>
      <c r="S8" s="59"/>
      <c r="T8" s="59"/>
      <c r="U8" s="59"/>
      <c r="V8" s="55" t="s">
        <v>46</v>
      </c>
      <c r="W8" s="59"/>
      <c r="X8" s="59"/>
      <c r="Y8" s="59"/>
      <c r="Z8" s="59"/>
      <c r="AA8" s="61" t="s">
        <v>47</v>
      </c>
      <c r="AB8" s="59"/>
      <c r="AC8" s="59"/>
      <c r="AD8" s="59"/>
      <c r="AE8" s="58" t="s">
        <v>46</v>
      </c>
      <c r="AF8" s="59"/>
      <c r="AG8" s="59"/>
      <c r="AH8" s="59"/>
      <c r="AI8" s="55" t="s">
        <v>46</v>
      </c>
      <c r="AJ8" s="59"/>
      <c r="AK8" s="59"/>
      <c r="AL8" s="59"/>
      <c r="AM8" s="59"/>
      <c r="AN8" s="63" t="s">
        <v>48</v>
      </c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61" t="s">
        <v>47</v>
      </c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64" t="s">
        <v>45</v>
      </c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61" t="s">
        <v>47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3" t="s">
        <v>48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61" t="s">
        <v>47</v>
      </c>
      <c r="CW8" s="59"/>
      <c r="CX8" s="59"/>
      <c r="CY8" s="59"/>
      <c r="CZ8" s="59"/>
      <c r="DA8" s="59"/>
      <c r="DB8" s="60"/>
    </row>
    <row r="9" spans="1:106" ht="17.25" customHeight="1" thickBot="1">
      <c r="A9" s="17" t="s">
        <v>63</v>
      </c>
      <c r="B9" s="65"/>
      <c r="C9" s="59"/>
      <c r="D9" s="59"/>
      <c r="E9" s="59"/>
      <c r="F9" s="61" t="s">
        <v>47</v>
      </c>
      <c r="G9" s="59"/>
      <c r="H9" s="59"/>
      <c r="I9" s="58" t="s">
        <v>46</v>
      </c>
      <c r="J9" s="59"/>
      <c r="K9" s="59"/>
      <c r="L9" s="59"/>
      <c r="M9" s="58" t="s">
        <v>46</v>
      </c>
      <c r="N9" s="59"/>
      <c r="O9" s="59"/>
      <c r="P9" s="59"/>
      <c r="Q9" s="64" t="s">
        <v>45</v>
      </c>
      <c r="R9" s="59"/>
      <c r="S9" s="59"/>
      <c r="T9" s="59"/>
      <c r="U9" s="58" t="s">
        <v>46</v>
      </c>
      <c r="V9" s="59"/>
      <c r="W9" s="59"/>
      <c r="X9" s="59"/>
      <c r="Y9" s="55" t="s">
        <v>46</v>
      </c>
      <c r="Z9" s="59"/>
      <c r="AA9" s="59"/>
      <c r="AB9" s="59"/>
      <c r="AC9" s="59"/>
      <c r="AD9" s="61" t="s">
        <v>47</v>
      </c>
      <c r="AE9" s="59"/>
      <c r="AF9" s="59"/>
      <c r="AG9" s="59"/>
      <c r="AH9" s="58" t="s">
        <v>46</v>
      </c>
      <c r="AI9" s="59"/>
      <c r="AJ9" s="59"/>
      <c r="AK9" s="59"/>
      <c r="AL9" s="55" t="s">
        <v>46</v>
      </c>
      <c r="AM9" s="59"/>
      <c r="AN9" s="59"/>
      <c r="AO9" s="59"/>
      <c r="AP9" s="59"/>
      <c r="AQ9" s="63" t="s">
        <v>48</v>
      </c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61" t="s">
        <v>47</v>
      </c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2" t="s">
        <v>69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61" t="s">
        <v>47</v>
      </c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63" t="s">
        <v>48</v>
      </c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61" t="s">
        <v>47</v>
      </c>
      <c r="CZ9" s="59"/>
      <c r="DA9" s="59"/>
      <c r="DB9" s="60"/>
    </row>
    <row r="10" spans="1:106" ht="17.25" customHeight="1" thickBot="1">
      <c r="A10" s="17" t="s">
        <v>62</v>
      </c>
      <c r="B10" s="65"/>
      <c r="C10" s="59"/>
      <c r="D10" s="59"/>
      <c r="E10" s="59"/>
      <c r="F10" s="59"/>
      <c r="G10" s="59"/>
      <c r="H10" s="59"/>
      <c r="I10" s="61" t="s">
        <v>47</v>
      </c>
      <c r="J10" s="59"/>
      <c r="K10" s="59"/>
      <c r="L10" s="58" t="s">
        <v>46</v>
      </c>
      <c r="M10" s="59"/>
      <c r="N10" s="59"/>
      <c r="O10" s="59"/>
      <c r="P10" s="58" t="s">
        <v>46</v>
      </c>
      <c r="Q10" s="59"/>
      <c r="R10" s="59"/>
      <c r="S10" s="59"/>
      <c r="T10" s="62" t="s">
        <v>69</v>
      </c>
      <c r="U10" s="59"/>
      <c r="V10" s="59"/>
      <c r="W10" s="59"/>
      <c r="X10" s="58" t="s">
        <v>46</v>
      </c>
      <c r="Y10" s="59"/>
      <c r="Z10" s="59"/>
      <c r="AA10" s="59"/>
      <c r="AB10" s="55" t="s">
        <v>46</v>
      </c>
      <c r="AC10" s="59"/>
      <c r="AD10" s="59"/>
      <c r="AE10" s="59"/>
      <c r="AF10" s="59"/>
      <c r="AG10" s="61" t="s">
        <v>47</v>
      </c>
      <c r="AH10" s="59"/>
      <c r="AI10" s="59"/>
      <c r="AJ10" s="59"/>
      <c r="AK10" s="58" t="s">
        <v>46</v>
      </c>
      <c r="AL10" s="59"/>
      <c r="AM10" s="59"/>
      <c r="AN10" s="59"/>
      <c r="AO10" s="55" t="s">
        <v>46</v>
      </c>
      <c r="AP10" s="59"/>
      <c r="AQ10" s="59"/>
      <c r="AR10" s="59"/>
      <c r="AS10" s="59"/>
      <c r="AT10" s="63" t="s">
        <v>48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61" t="s">
        <v>47</v>
      </c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64" t="s">
        <v>45</v>
      </c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1" t="s">
        <v>47</v>
      </c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63" t="s">
        <v>48</v>
      </c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67" t="s">
        <v>47</v>
      </c>
    </row>
    <row r="11" spans="1:106" ht="17.25" customHeight="1" thickBot="1">
      <c r="A11" s="17" t="s">
        <v>61</v>
      </c>
      <c r="B11" s="65"/>
      <c r="C11" s="59"/>
      <c r="D11" s="59"/>
      <c r="E11" s="59"/>
      <c r="F11" s="59"/>
      <c r="G11" s="59"/>
      <c r="H11" s="59"/>
      <c r="I11" s="59"/>
      <c r="J11" s="59"/>
      <c r="K11" s="59"/>
      <c r="L11" s="61" t="s">
        <v>47</v>
      </c>
      <c r="M11" s="59"/>
      <c r="N11" s="59"/>
      <c r="O11" s="58" t="s">
        <v>46</v>
      </c>
      <c r="P11" s="59"/>
      <c r="Q11" s="59"/>
      <c r="R11" s="59"/>
      <c r="S11" s="58" t="s">
        <v>46</v>
      </c>
      <c r="T11" s="59"/>
      <c r="U11" s="59"/>
      <c r="V11" s="59"/>
      <c r="W11" s="64" t="s">
        <v>45</v>
      </c>
      <c r="X11" s="59"/>
      <c r="Y11" s="59"/>
      <c r="Z11" s="59"/>
      <c r="AA11" s="58" t="s">
        <v>46</v>
      </c>
      <c r="AB11" s="59"/>
      <c r="AC11" s="59"/>
      <c r="AD11" s="59"/>
      <c r="AE11" s="55" t="s">
        <v>46</v>
      </c>
      <c r="AF11" s="59"/>
      <c r="AG11" s="59"/>
      <c r="AH11" s="59"/>
      <c r="AI11" s="59"/>
      <c r="AJ11" s="61" t="s">
        <v>47</v>
      </c>
      <c r="AK11" s="59"/>
      <c r="AL11" s="59"/>
      <c r="AM11" s="59"/>
      <c r="AN11" s="58" t="s">
        <v>46</v>
      </c>
      <c r="AO11" s="59"/>
      <c r="AP11" s="59"/>
      <c r="AQ11" s="59"/>
      <c r="AR11" s="55" t="s">
        <v>46</v>
      </c>
      <c r="AS11" s="59"/>
      <c r="AT11" s="59"/>
      <c r="AU11" s="59"/>
      <c r="AV11" s="59"/>
      <c r="AW11" s="63" t="s">
        <v>48</v>
      </c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61" t="s">
        <v>47</v>
      </c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62" t="s">
        <v>69</v>
      </c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61" t="s">
        <v>47</v>
      </c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63" t="s">
        <v>48</v>
      </c>
      <c r="CT11" s="59"/>
      <c r="CU11" s="59"/>
      <c r="CV11" s="59"/>
      <c r="CW11" s="59"/>
      <c r="CX11" s="59"/>
      <c r="CY11" s="59"/>
      <c r="CZ11" s="59"/>
      <c r="DA11" s="59"/>
      <c r="DB11" s="60"/>
    </row>
    <row r="12" spans="1:106" ht="17.25" customHeight="1" thickBot="1">
      <c r="A12" s="17" t="s">
        <v>60</v>
      </c>
      <c r="B12" s="65"/>
      <c r="C12" s="63" t="s">
        <v>48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1" t="s">
        <v>47</v>
      </c>
      <c r="P12" s="59"/>
      <c r="Q12" s="59"/>
      <c r="R12" s="58" t="s">
        <v>46</v>
      </c>
      <c r="S12" s="59"/>
      <c r="T12" s="59"/>
      <c r="U12" s="59"/>
      <c r="V12" s="58" t="s">
        <v>46</v>
      </c>
      <c r="W12" s="59"/>
      <c r="X12" s="59"/>
      <c r="Y12" s="59"/>
      <c r="Z12" s="62" t="s">
        <v>69</v>
      </c>
      <c r="AA12" s="59"/>
      <c r="AB12" s="59"/>
      <c r="AC12" s="59"/>
      <c r="AD12" s="58" t="s">
        <v>46</v>
      </c>
      <c r="AE12" s="59"/>
      <c r="AF12" s="59"/>
      <c r="AG12" s="59"/>
      <c r="AH12" s="55" t="s">
        <v>46</v>
      </c>
      <c r="AI12" s="59"/>
      <c r="AJ12" s="59"/>
      <c r="AK12" s="59"/>
      <c r="AL12" s="59"/>
      <c r="AM12" s="61" t="s">
        <v>47</v>
      </c>
      <c r="AN12" s="59"/>
      <c r="AO12" s="59"/>
      <c r="AP12" s="59"/>
      <c r="AQ12" s="58" t="s">
        <v>46</v>
      </c>
      <c r="AR12" s="59"/>
      <c r="AS12" s="59"/>
      <c r="AT12" s="59"/>
      <c r="AU12" s="55" t="s">
        <v>46</v>
      </c>
      <c r="AV12" s="59"/>
      <c r="AW12" s="59"/>
      <c r="AX12" s="59"/>
      <c r="AY12" s="59"/>
      <c r="AZ12" s="63" t="s">
        <v>48</v>
      </c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1" t="s">
        <v>47</v>
      </c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64" t="s">
        <v>45</v>
      </c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61" t="s">
        <v>47</v>
      </c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63" t="s">
        <v>48</v>
      </c>
      <c r="CW12" s="59"/>
      <c r="CX12" s="59"/>
      <c r="CY12" s="59"/>
      <c r="CZ12" s="59"/>
      <c r="DA12" s="59"/>
      <c r="DB12" s="60"/>
    </row>
    <row r="13" spans="1:106" ht="17.25" customHeight="1" thickBot="1">
      <c r="A13" s="17" t="s">
        <v>59</v>
      </c>
      <c r="B13" s="65"/>
      <c r="C13" s="59"/>
      <c r="D13" s="59"/>
      <c r="E13" s="59"/>
      <c r="F13" s="63" t="s">
        <v>48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1" t="s">
        <v>47</v>
      </c>
      <c r="S13" s="59"/>
      <c r="T13" s="59"/>
      <c r="U13" s="58" t="s">
        <v>46</v>
      </c>
      <c r="V13" s="59"/>
      <c r="W13" s="59"/>
      <c r="X13" s="59"/>
      <c r="Y13" s="58" t="s">
        <v>46</v>
      </c>
      <c r="Z13" s="59"/>
      <c r="AA13" s="59"/>
      <c r="AB13" s="59"/>
      <c r="AC13" s="64" t="s">
        <v>45</v>
      </c>
      <c r="AD13" s="59"/>
      <c r="AE13" s="59"/>
      <c r="AF13" s="59"/>
      <c r="AG13" s="58" t="s">
        <v>46</v>
      </c>
      <c r="AH13" s="59"/>
      <c r="AI13" s="59"/>
      <c r="AJ13" s="59"/>
      <c r="AK13" s="55" t="s">
        <v>46</v>
      </c>
      <c r="AL13" s="59"/>
      <c r="AM13" s="59"/>
      <c r="AN13" s="59"/>
      <c r="AO13" s="59"/>
      <c r="AP13" s="61" t="s">
        <v>47</v>
      </c>
      <c r="AQ13" s="59"/>
      <c r="AR13" s="59"/>
      <c r="AS13" s="59"/>
      <c r="AT13" s="58" t="s">
        <v>46</v>
      </c>
      <c r="AU13" s="59"/>
      <c r="AV13" s="59"/>
      <c r="AW13" s="59"/>
      <c r="AX13" s="55" t="s">
        <v>46</v>
      </c>
      <c r="AY13" s="59"/>
      <c r="AZ13" s="59"/>
      <c r="BA13" s="59"/>
      <c r="BB13" s="59"/>
      <c r="BC13" s="63" t="s">
        <v>48</v>
      </c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61" t="s">
        <v>47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62" t="s">
        <v>69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61" t="s">
        <v>47</v>
      </c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63" t="s">
        <v>48</v>
      </c>
      <c r="CZ13" s="59"/>
      <c r="DA13" s="59"/>
      <c r="DB13" s="60"/>
    </row>
    <row r="14" spans="1:106" ht="17.25" customHeight="1" thickBot="1">
      <c r="A14" s="17" t="s">
        <v>58</v>
      </c>
      <c r="B14" s="65"/>
      <c r="C14" s="59"/>
      <c r="D14" s="59"/>
      <c r="E14" s="59"/>
      <c r="F14" s="59"/>
      <c r="G14" s="59"/>
      <c r="H14" s="59"/>
      <c r="I14" s="63" t="s">
        <v>48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1" t="s">
        <v>47</v>
      </c>
      <c r="V14" s="59"/>
      <c r="W14" s="59"/>
      <c r="X14" s="58" t="s">
        <v>46</v>
      </c>
      <c r="Y14" s="59"/>
      <c r="Z14" s="59"/>
      <c r="AA14" s="59"/>
      <c r="AB14" s="58" t="s">
        <v>46</v>
      </c>
      <c r="AC14" s="59"/>
      <c r="AD14" s="59"/>
      <c r="AE14" s="59"/>
      <c r="AF14" s="62" t="s">
        <v>69</v>
      </c>
      <c r="AG14" s="59"/>
      <c r="AH14" s="59"/>
      <c r="AI14" s="59"/>
      <c r="AJ14" s="58" t="s">
        <v>46</v>
      </c>
      <c r="AK14" s="59"/>
      <c r="AL14" s="59"/>
      <c r="AM14" s="59"/>
      <c r="AN14" s="55" t="s">
        <v>46</v>
      </c>
      <c r="AO14" s="59"/>
      <c r="AP14" s="59"/>
      <c r="AQ14" s="59"/>
      <c r="AR14" s="59"/>
      <c r="AS14" s="61" t="s">
        <v>47</v>
      </c>
      <c r="AT14" s="59"/>
      <c r="AU14" s="59"/>
      <c r="AV14" s="59"/>
      <c r="AW14" s="58" t="s">
        <v>46</v>
      </c>
      <c r="AX14" s="59"/>
      <c r="AY14" s="59"/>
      <c r="AZ14" s="59"/>
      <c r="BA14" s="55" t="s">
        <v>46</v>
      </c>
      <c r="BB14" s="59"/>
      <c r="BC14" s="59"/>
      <c r="BD14" s="59"/>
      <c r="BE14" s="59"/>
      <c r="BF14" s="63" t="s">
        <v>48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1" t="s">
        <v>47</v>
      </c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4" t="s">
        <v>45</v>
      </c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1" t="s">
        <v>47</v>
      </c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66" t="s">
        <v>48</v>
      </c>
    </row>
    <row r="15" spans="1:106" ht="17.25" customHeight="1" thickBot="1">
      <c r="A15" s="17" t="s">
        <v>57</v>
      </c>
      <c r="B15" s="65"/>
      <c r="C15" s="59"/>
      <c r="D15" s="59"/>
      <c r="E15" s="59"/>
      <c r="F15" s="59"/>
      <c r="G15" s="59"/>
      <c r="H15" s="59"/>
      <c r="I15" s="59"/>
      <c r="J15" s="59"/>
      <c r="K15" s="59"/>
      <c r="L15" s="63" t="s">
        <v>48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1" t="s">
        <v>47</v>
      </c>
      <c r="Y15" s="59"/>
      <c r="Z15" s="59"/>
      <c r="AA15" s="58" t="s">
        <v>46</v>
      </c>
      <c r="AB15" s="59"/>
      <c r="AC15" s="59"/>
      <c r="AD15" s="59"/>
      <c r="AE15" s="58" t="s">
        <v>46</v>
      </c>
      <c r="AF15" s="59"/>
      <c r="AG15" s="59"/>
      <c r="AH15" s="59"/>
      <c r="AI15" s="64" t="s">
        <v>45</v>
      </c>
      <c r="AJ15" s="59"/>
      <c r="AK15" s="59"/>
      <c r="AL15" s="59"/>
      <c r="AM15" s="58" t="s">
        <v>46</v>
      </c>
      <c r="AN15" s="59"/>
      <c r="AO15" s="59"/>
      <c r="AP15" s="59"/>
      <c r="AQ15" s="55" t="s">
        <v>46</v>
      </c>
      <c r="AR15" s="59"/>
      <c r="AS15" s="59"/>
      <c r="AT15" s="59"/>
      <c r="AU15" s="59"/>
      <c r="AV15" s="61" t="s">
        <v>47</v>
      </c>
      <c r="AW15" s="59"/>
      <c r="AX15" s="59"/>
      <c r="AY15" s="59"/>
      <c r="AZ15" s="58" t="s">
        <v>46</v>
      </c>
      <c r="BA15" s="59"/>
      <c r="BB15" s="59"/>
      <c r="BC15" s="59"/>
      <c r="BD15" s="55" t="s">
        <v>46</v>
      </c>
      <c r="BE15" s="59"/>
      <c r="BF15" s="59"/>
      <c r="BG15" s="59"/>
      <c r="BH15" s="59"/>
      <c r="BI15" s="63" t="s">
        <v>48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61" t="s">
        <v>47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2" t="s">
        <v>69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61" t="s">
        <v>47</v>
      </c>
      <c r="CS15" s="59"/>
      <c r="CT15" s="59"/>
      <c r="CU15" s="59"/>
      <c r="CV15" s="59"/>
      <c r="CW15" s="59"/>
      <c r="CX15" s="59"/>
      <c r="CY15" s="59"/>
      <c r="CZ15" s="59"/>
      <c r="DA15" s="59"/>
      <c r="DB15" s="60"/>
    </row>
    <row r="16" spans="1:106" ht="17.25" customHeight="1" thickBot="1">
      <c r="A16" s="17" t="s">
        <v>56</v>
      </c>
      <c r="B16" s="65"/>
      <c r="C16" s="61" t="s">
        <v>47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3" t="s">
        <v>48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1" t="s">
        <v>47</v>
      </c>
      <c r="AB16" s="59"/>
      <c r="AC16" s="59"/>
      <c r="AD16" s="58" t="s">
        <v>46</v>
      </c>
      <c r="AE16" s="59"/>
      <c r="AF16" s="59"/>
      <c r="AG16" s="59"/>
      <c r="AH16" s="58" t="s">
        <v>46</v>
      </c>
      <c r="AI16" s="59"/>
      <c r="AJ16" s="59"/>
      <c r="AK16" s="59"/>
      <c r="AL16" s="62" t="s">
        <v>69</v>
      </c>
      <c r="AM16" s="59"/>
      <c r="AN16" s="59"/>
      <c r="AO16" s="59"/>
      <c r="AP16" s="58" t="s">
        <v>46</v>
      </c>
      <c r="AQ16" s="59"/>
      <c r="AR16" s="59"/>
      <c r="AS16" s="59"/>
      <c r="AT16" s="55" t="s">
        <v>46</v>
      </c>
      <c r="AU16" s="59"/>
      <c r="AV16" s="59"/>
      <c r="AW16" s="59"/>
      <c r="AX16" s="59"/>
      <c r="AY16" s="61" t="s">
        <v>47</v>
      </c>
      <c r="AZ16" s="59"/>
      <c r="BA16" s="59"/>
      <c r="BB16" s="59"/>
      <c r="BC16" s="58" t="s">
        <v>46</v>
      </c>
      <c r="BD16" s="59"/>
      <c r="BE16" s="59"/>
      <c r="BF16" s="59"/>
      <c r="BG16" s="55" t="s">
        <v>46</v>
      </c>
      <c r="BH16" s="59"/>
      <c r="BI16" s="59"/>
      <c r="BJ16" s="59"/>
      <c r="BK16" s="59"/>
      <c r="BL16" s="63" t="s">
        <v>48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61" t="s">
        <v>47</v>
      </c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64" t="s">
        <v>45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1" t="s">
        <v>47</v>
      </c>
      <c r="CV16" s="59"/>
      <c r="CW16" s="59"/>
      <c r="CX16" s="59"/>
      <c r="CY16" s="59"/>
      <c r="CZ16" s="59"/>
      <c r="DA16" s="59"/>
      <c r="DB16" s="60"/>
    </row>
    <row r="17" spans="1:106" ht="17.25" customHeight="1" thickBot="1">
      <c r="A17" s="17" t="s">
        <v>55</v>
      </c>
      <c r="B17" s="65"/>
      <c r="C17" s="59"/>
      <c r="D17" s="59"/>
      <c r="E17" s="59"/>
      <c r="F17" s="61" t="s">
        <v>47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3" t="s">
        <v>48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1" t="s">
        <v>47</v>
      </c>
      <c r="AE17" s="59"/>
      <c r="AF17" s="59"/>
      <c r="AG17" s="58" t="s">
        <v>46</v>
      </c>
      <c r="AH17" s="59"/>
      <c r="AI17" s="59"/>
      <c r="AJ17" s="59"/>
      <c r="AK17" s="58" t="s">
        <v>46</v>
      </c>
      <c r="AL17" s="59"/>
      <c r="AM17" s="59"/>
      <c r="AN17" s="59"/>
      <c r="AO17" s="64" t="s">
        <v>45</v>
      </c>
      <c r="AP17" s="59"/>
      <c r="AQ17" s="59"/>
      <c r="AR17" s="59"/>
      <c r="AS17" s="58" t="s">
        <v>46</v>
      </c>
      <c r="AT17" s="59"/>
      <c r="AU17" s="59"/>
      <c r="AV17" s="59"/>
      <c r="AW17" s="55" t="s">
        <v>46</v>
      </c>
      <c r="AX17" s="59"/>
      <c r="AY17" s="59"/>
      <c r="AZ17" s="59"/>
      <c r="BA17" s="59"/>
      <c r="BB17" s="61" t="s">
        <v>47</v>
      </c>
      <c r="BC17" s="59"/>
      <c r="BD17" s="59"/>
      <c r="BE17" s="59"/>
      <c r="BF17" s="58" t="s">
        <v>46</v>
      </c>
      <c r="BG17" s="59"/>
      <c r="BH17" s="59"/>
      <c r="BI17" s="59"/>
      <c r="BJ17" s="55" t="s">
        <v>46</v>
      </c>
      <c r="BK17" s="59"/>
      <c r="BL17" s="59"/>
      <c r="BM17" s="59"/>
      <c r="BN17" s="59"/>
      <c r="BO17" s="63" t="s">
        <v>48</v>
      </c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61" t="s">
        <v>47</v>
      </c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62" t="s">
        <v>69</v>
      </c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61" t="s">
        <v>47</v>
      </c>
      <c r="CY17" s="59"/>
      <c r="CZ17" s="59"/>
      <c r="DA17" s="59"/>
      <c r="DB17" s="60"/>
    </row>
    <row r="18" spans="1:106" ht="17.25" customHeight="1" thickBot="1">
      <c r="A18" s="17" t="s">
        <v>54</v>
      </c>
      <c r="B18" s="41"/>
      <c r="C18" s="40"/>
      <c r="D18" s="40"/>
      <c r="E18" s="40"/>
      <c r="F18" s="40"/>
      <c r="G18" s="40"/>
      <c r="H18" s="40"/>
      <c r="I18" s="53" t="s">
        <v>47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54" t="s">
        <v>48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53" t="s">
        <v>47</v>
      </c>
      <c r="AH18" s="40"/>
      <c r="AI18" s="40"/>
      <c r="AJ18" s="58" t="s">
        <v>46</v>
      </c>
      <c r="AK18" s="40"/>
      <c r="AL18" s="40"/>
      <c r="AM18" s="40"/>
      <c r="AN18" s="56" t="s">
        <v>46</v>
      </c>
      <c r="AO18" s="40"/>
      <c r="AP18" s="40"/>
      <c r="AQ18" s="40"/>
      <c r="AR18" s="57" t="s">
        <v>69</v>
      </c>
      <c r="AS18" s="40"/>
      <c r="AT18" s="40"/>
      <c r="AU18" s="40"/>
      <c r="AV18" s="56" t="s">
        <v>46</v>
      </c>
      <c r="AW18" s="40"/>
      <c r="AX18" s="40"/>
      <c r="AY18" s="40"/>
      <c r="AZ18" s="55" t="s">
        <v>46</v>
      </c>
      <c r="BA18" s="40"/>
      <c r="BB18" s="40"/>
      <c r="BC18" s="40"/>
      <c r="BD18" s="40"/>
      <c r="BE18" s="53" t="s">
        <v>47</v>
      </c>
      <c r="BF18" s="40"/>
      <c r="BG18" s="40"/>
      <c r="BH18" s="40"/>
      <c r="BI18" s="56" t="s">
        <v>46</v>
      </c>
      <c r="BJ18" s="40"/>
      <c r="BK18" s="40"/>
      <c r="BL18" s="40"/>
      <c r="BM18" s="55" t="s">
        <v>46</v>
      </c>
      <c r="BN18" s="40"/>
      <c r="BO18" s="40"/>
      <c r="BP18" s="40"/>
      <c r="BQ18" s="40"/>
      <c r="BR18" s="54" t="s">
        <v>48</v>
      </c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53" t="s">
        <v>47</v>
      </c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52" t="s">
        <v>45</v>
      </c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53" t="s">
        <v>47</v>
      </c>
      <c r="DB18" s="51"/>
    </row>
    <row r="19" spans="1:105" s="75" customFormat="1" ht="17.25" customHeight="1" thickBot="1">
      <c r="A19" s="77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</row>
    <row r="20" spans="1:105" ht="17.25" customHeight="1" thickBot="1">
      <c r="A20" s="17"/>
      <c r="B20" s="59">
        <v>1</v>
      </c>
      <c r="C20" s="59">
        <f>+B20+1</f>
        <v>2</v>
      </c>
      <c r="D20" s="59">
        <f>+C20+1</f>
        <v>3</v>
      </c>
      <c r="E20" s="59">
        <f>+D20+1</f>
        <v>4</v>
      </c>
      <c r="F20" s="59">
        <f>+E20+1</f>
        <v>5</v>
      </c>
      <c r="G20" s="59">
        <f>+F20+1</f>
        <v>6</v>
      </c>
      <c r="H20" s="59">
        <f>+G20+1</f>
        <v>7</v>
      </c>
      <c r="I20" s="59">
        <f>+H20+1</f>
        <v>8</v>
      </c>
      <c r="J20" s="59">
        <f>+I20+1</f>
        <v>9</v>
      </c>
      <c r="K20" s="59">
        <f>+J20+1</f>
        <v>10</v>
      </c>
      <c r="L20" s="59">
        <f>+K20+1</f>
        <v>11</v>
      </c>
      <c r="M20" s="59">
        <f>+L20+1</f>
        <v>12</v>
      </c>
      <c r="N20" s="59">
        <f>+M20+1</f>
        <v>13</v>
      </c>
      <c r="O20" s="59">
        <f>+N20+1</f>
        <v>14</v>
      </c>
      <c r="P20" s="59">
        <f>+O20+1</f>
        <v>15</v>
      </c>
      <c r="Q20" s="59">
        <f>+P20+1</f>
        <v>16</v>
      </c>
      <c r="R20" s="59">
        <f>+Q20+1</f>
        <v>17</v>
      </c>
      <c r="S20" s="59">
        <f>+R20+1</f>
        <v>18</v>
      </c>
      <c r="T20" s="59">
        <f>+S20+1</f>
        <v>19</v>
      </c>
      <c r="U20" s="59">
        <f>+T20+1</f>
        <v>20</v>
      </c>
      <c r="V20" s="59">
        <f>+U20+1</f>
        <v>21</v>
      </c>
      <c r="W20" s="59">
        <f>+V20+1</f>
        <v>22</v>
      </c>
      <c r="X20" s="59">
        <f>+W20+1</f>
        <v>23</v>
      </c>
      <c r="Y20" s="59">
        <f>+X20+1</f>
        <v>24</v>
      </c>
      <c r="Z20" s="59">
        <f>+Y20+1</f>
        <v>25</v>
      </c>
      <c r="AA20" s="59">
        <f>+Z20+1</f>
        <v>26</v>
      </c>
      <c r="AB20" s="59">
        <f>+AA20+1</f>
        <v>27</v>
      </c>
      <c r="AC20" s="59">
        <f>+AB20+1</f>
        <v>28</v>
      </c>
      <c r="AD20" s="59">
        <f>+AC20+1</f>
        <v>29</v>
      </c>
      <c r="AE20" s="59">
        <f>+AD20+1</f>
        <v>30</v>
      </c>
      <c r="AF20" s="59">
        <f>+AE20+1</f>
        <v>31</v>
      </c>
      <c r="AG20" s="59">
        <f>+AF20+1</f>
        <v>32</v>
      </c>
      <c r="AH20" s="59">
        <f>+AG20+1</f>
        <v>33</v>
      </c>
      <c r="AI20" s="59">
        <f>+AH20+1</f>
        <v>34</v>
      </c>
      <c r="AJ20" s="59">
        <f>+AI20+1</f>
        <v>35</v>
      </c>
      <c r="AK20" s="59">
        <f>+AJ20+1</f>
        <v>36</v>
      </c>
      <c r="AL20" s="59">
        <f>+AK20+1</f>
        <v>37</v>
      </c>
      <c r="AM20" s="59">
        <f>+AL20+1</f>
        <v>38</v>
      </c>
      <c r="AN20" s="59">
        <f>+AM20+1</f>
        <v>39</v>
      </c>
      <c r="AO20" s="59">
        <f>+AN20+1</f>
        <v>40</v>
      </c>
      <c r="AP20" s="59">
        <f>+AO20+1</f>
        <v>41</v>
      </c>
      <c r="AQ20" s="59">
        <f>+AP20+1</f>
        <v>42</v>
      </c>
      <c r="AR20" s="59">
        <f>+AQ20+1</f>
        <v>43</v>
      </c>
      <c r="AS20" s="59">
        <f>+AR20+1</f>
        <v>44</v>
      </c>
      <c r="AT20" s="59">
        <f>+AS20+1</f>
        <v>45</v>
      </c>
      <c r="AU20" s="59">
        <f>+AT20+1</f>
        <v>46</v>
      </c>
      <c r="AV20" s="59">
        <f>+AU20+1</f>
        <v>47</v>
      </c>
      <c r="AW20" s="59">
        <f>+AV20+1</f>
        <v>48</v>
      </c>
      <c r="AX20" s="59">
        <f>+AW20+1</f>
        <v>49</v>
      </c>
      <c r="AY20" s="59">
        <f>+AX20+1</f>
        <v>50</v>
      </c>
      <c r="AZ20" s="59">
        <f>+AY20+1</f>
        <v>51</v>
      </c>
      <c r="BA20" s="59">
        <f>+AZ20+1</f>
        <v>52</v>
      </c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1:106" ht="17.25" customHeight="1" thickBot="1">
      <c r="A21" s="17" t="s">
        <v>68</v>
      </c>
      <c r="B21" s="74">
        <v>40</v>
      </c>
      <c r="C21" s="70"/>
      <c r="D21" s="70"/>
      <c r="E21" s="70"/>
      <c r="F21" s="55">
        <v>5</v>
      </c>
      <c r="G21" s="70"/>
      <c r="H21" s="70"/>
      <c r="I21" s="70"/>
      <c r="J21" s="55">
        <v>5</v>
      </c>
      <c r="K21" s="70"/>
      <c r="L21" s="70"/>
      <c r="M21" s="70"/>
      <c r="N21" s="70"/>
      <c r="O21" s="71">
        <v>10</v>
      </c>
      <c r="P21" s="70"/>
      <c r="Q21" s="70"/>
      <c r="R21" s="70"/>
      <c r="S21" s="55">
        <v>5</v>
      </c>
      <c r="T21" s="70"/>
      <c r="U21" s="70"/>
      <c r="V21" s="70"/>
      <c r="W21" s="55">
        <v>5</v>
      </c>
      <c r="X21" s="59"/>
      <c r="Y21" s="70"/>
      <c r="Z21" s="70"/>
      <c r="AA21" s="70"/>
      <c r="AB21" s="72">
        <v>15</v>
      </c>
      <c r="AC21" s="70"/>
      <c r="AD21" s="70"/>
      <c r="AE21" s="70"/>
      <c r="AF21" s="70"/>
      <c r="AG21" s="55">
        <v>5</v>
      </c>
      <c r="AH21" s="70"/>
      <c r="AI21" s="70"/>
      <c r="AJ21" s="70"/>
      <c r="AK21" s="55">
        <v>5</v>
      </c>
      <c r="AL21" s="70"/>
      <c r="AM21" s="70"/>
      <c r="AO21" s="71">
        <v>10</v>
      </c>
      <c r="AP21" s="70"/>
      <c r="AQ21" s="70"/>
      <c r="AR21" s="70"/>
      <c r="AS21" s="55">
        <v>5</v>
      </c>
      <c r="AT21" s="70"/>
      <c r="AU21" s="70"/>
      <c r="AV21" s="70"/>
      <c r="AW21" s="55">
        <v>5</v>
      </c>
      <c r="AX21" s="70"/>
      <c r="AZ21" s="70"/>
      <c r="BB21" s="73">
        <v>20</v>
      </c>
      <c r="BC21" s="70"/>
      <c r="BD21" s="70"/>
      <c r="BF21" s="55">
        <v>5</v>
      </c>
      <c r="BG21" s="70"/>
      <c r="BI21" s="70"/>
      <c r="BJ21" s="55">
        <v>5</v>
      </c>
      <c r="BL21" s="70"/>
      <c r="BM21" s="70"/>
      <c r="BN21" s="70"/>
      <c r="BO21" s="71">
        <v>10</v>
      </c>
      <c r="BP21" s="70"/>
      <c r="BQ21" s="70"/>
      <c r="BR21" s="70"/>
      <c r="BS21" s="55">
        <v>5</v>
      </c>
      <c r="BT21" s="70"/>
      <c r="BU21" s="70"/>
      <c r="BV21" s="70"/>
      <c r="BW21" s="70"/>
      <c r="BY21" s="70"/>
      <c r="BZ21" s="70"/>
      <c r="CA21" s="70"/>
      <c r="CB21" s="72">
        <v>15</v>
      </c>
      <c r="CC21" s="70"/>
      <c r="CD21" s="70"/>
      <c r="CE21" s="70"/>
      <c r="CF21" s="55">
        <v>5</v>
      </c>
      <c r="CG21" s="70"/>
      <c r="CH21" s="70"/>
      <c r="CI21" s="70"/>
      <c r="CJ21" s="55">
        <v>5</v>
      </c>
      <c r="CK21" s="70"/>
      <c r="CL21" s="70"/>
      <c r="CM21" s="70"/>
      <c r="CO21" s="71">
        <v>10</v>
      </c>
      <c r="CP21" s="70"/>
      <c r="CQ21" s="70"/>
      <c r="CS21" s="55">
        <v>5</v>
      </c>
      <c r="CT21" s="70"/>
      <c r="CV21" s="70"/>
      <c r="CW21" s="55">
        <v>5</v>
      </c>
      <c r="CX21" s="70"/>
      <c r="CZ21" s="69"/>
      <c r="DB21" s="68">
        <v>40</v>
      </c>
    </row>
    <row r="22" spans="1:110" ht="17.25" customHeight="1" thickBot="1">
      <c r="A22" s="17" t="s">
        <v>67</v>
      </c>
      <c r="B22" s="65"/>
      <c r="C22" s="59"/>
      <c r="D22" s="59"/>
      <c r="E22" s="64">
        <v>20</v>
      </c>
      <c r="F22" s="59"/>
      <c r="G22" s="59"/>
      <c r="H22" s="59"/>
      <c r="I22" s="58">
        <v>5</v>
      </c>
      <c r="J22" s="59"/>
      <c r="K22" s="59"/>
      <c r="L22" s="59"/>
      <c r="M22" s="55">
        <v>5</v>
      </c>
      <c r="N22" s="59"/>
      <c r="O22" s="59"/>
      <c r="P22" s="59"/>
      <c r="Q22" s="59"/>
      <c r="R22" s="61">
        <v>10</v>
      </c>
      <c r="S22" s="59"/>
      <c r="T22" s="59"/>
      <c r="U22" s="59"/>
      <c r="V22" s="58">
        <v>5</v>
      </c>
      <c r="W22" s="59"/>
      <c r="X22" s="59"/>
      <c r="Y22" s="59"/>
      <c r="AA22" s="55">
        <v>5</v>
      </c>
      <c r="AB22" s="59"/>
      <c r="AC22" s="59"/>
      <c r="AD22" s="59"/>
      <c r="AE22" s="63">
        <v>15</v>
      </c>
      <c r="AF22" s="59"/>
      <c r="AG22" s="59"/>
      <c r="AH22" s="59"/>
      <c r="AI22" s="55">
        <v>5</v>
      </c>
      <c r="AJ22" s="59"/>
      <c r="AK22" s="59"/>
      <c r="AL22" s="59"/>
      <c r="AM22" s="55">
        <v>5</v>
      </c>
      <c r="AN22" s="59"/>
      <c r="AO22" s="59"/>
      <c r="AP22" s="59"/>
      <c r="AQ22" s="61">
        <v>10</v>
      </c>
      <c r="AR22" s="59"/>
      <c r="AS22" s="59"/>
      <c r="AT22" s="59"/>
      <c r="AU22" s="55">
        <v>5</v>
      </c>
      <c r="AV22" s="59"/>
      <c r="AW22" s="59"/>
      <c r="AX22" s="59"/>
      <c r="AY22" s="55">
        <v>5</v>
      </c>
      <c r="AZ22" s="59"/>
      <c r="BA22" s="59"/>
      <c r="BB22" s="59"/>
      <c r="BC22" s="59"/>
      <c r="BE22" s="62">
        <v>40</v>
      </c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61">
        <v>10</v>
      </c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63">
        <v>15</v>
      </c>
      <c r="CF22" s="59"/>
      <c r="CG22" s="59"/>
      <c r="CH22" s="59"/>
      <c r="CI22" s="55">
        <v>5</v>
      </c>
      <c r="CJ22" s="59"/>
      <c r="CK22" s="59"/>
      <c r="CL22" s="59"/>
      <c r="CM22" s="55">
        <v>5</v>
      </c>
      <c r="CN22" s="59"/>
      <c r="CO22" s="59"/>
      <c r="CP22" s="59"/>
      <c r="CQ22" s="61">
        <v>10</v>
      </c>
      <c r="CR22" s="59"/>
      <c r="CS22" s="59"/>
      <c r="CU22" s="55">
        <v>5</v>
      </c>
      <c r="CV22" s="59"/>
      <c r="CW22" s="59"/>
      <c r="CY22" s="55">
        <v>5</v>
      </c>
      <c r="CZ22" s="59"/>
      <c r="DA22" s="59"/>
      <c r="DC22" s="59"/>
      <c r="DD22" s="64">
        <v>20</v>
      </c>
      <c r="DE22" s="59"/>
      <c r="DF22" s="60"/>
    </row>
    <row r="23" spans="1:109" ht="17.25" customHeight="1" thickBot="1">
      <c r="A23" s="17" t="s">
        <v>66</v>
      </c>
      <c r="B23" s="65"/>
      <c r="C23" s="59"/>
      <c r="D23" s="58">
        <v>5</v>
      </c>
      <c r="E23" s="59"/>
      <c r="F23" s="59"/>
      <c r="G23" s="59"/>
      <c r="H23" s="62">
        <v>40</v>
      </c>
      <c r="I23" s="59"/>
      <c r="J23" s="59"/>
      <c r="K23" s="59"/>
      <c r="L23" s="58">
        <v>5</v>
      </c>
      <c r="M23" s="59"/>
      <c r="N23" s="59"/>
      <c r="O23" s="59"/>
      <c r="P23" s="55">
        <v>5</v>
      </c>
      <c r="Q23" s="59"/>
      <c r="R23" s="59"/>
      <c r="S23" s="59"/>
      <c r="T23" s="59"/>
      <c r="U23" s="61">
        <v>10</v>
      </c>
      <c r="V23" s="59"/>
      <c r="W23" s="59"/>
      <c r="X23" s="59"/>
      <c r="Y23" s="58">
        <v>5</v>
      </c>
      <c r="Z23" s="59"/>
      <c r="AA23" s="59"/>
      <c r="AB23" s="59"/>
      <c r="AC23" s="55">
        <v>5</v>
      </c>
      <c r="AD23" s="59"/>
      <c r="AE23" s="59"/>
      <c r="AF23" s="59"/>
      <c r="AG23" s="59"/>
      <c r="AH23" s="63">
        <v>15</v>
      </c>
      <c r="AI23" s="59"/>
      <c r="AJ23" s="59"/>
      <c r="AK23" s="59"/>
      <c r="AL23" s="59"/>
      <c r="AM23" s="55">
        <v>5</v>
      </c>
      <c r="AN23" s="59"/>
      <c r="AO23" s="59"/>
      <c r="AP23" s="59"/>
      <c r="AQ23" s="55">
        <v>5</v>
      </c>
      <c r="AR23" s="59"/>
      <c r="AS23" s="59"/>
      <c r="AU23" s="61">
        <v>10</v>
      </c>
      <c r="AV23" s="59"/>
      <c r="AW23" s="59"/>
      <c r="AX23" s="59"/>
      <c r="AY23" s="59"/>
      <c r="AZ23" s="59"/>
      <c r="BA23" s="59"/>
      <c r="BB23" s="59"/>
      <c r="BC23" s="59"/>
      <c r="BD23" s="59"/>
      <c r="BF23" s="59"/>
      <c r="BG23" s="59"/>
      <c r="BH23" s="64">
        <v>20</v>
      </c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1">
        <v>10</v>
      </c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63">
        <v>15</v>
      </c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61">
        <v>10</v>
      </c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60"/>
    </row>
    <row r="24" spans="1:110" ht="17.25" customHeight="1" thickBot="1">
      <c r="A24" s="17" t="s">
        <v>65</v>
      </c>
      <c r="B24" s="65"/>
      <c r="C24" s="58">
        <v>5</v>
      </c>
      <c r="D24" s="59"/>
      <c r="E24" s="59"/>
      <c r="F24" s="59"/>
      <c r="G24" s="58">
        <v>5</v>
      </c>
      <c r="H24" s="59"/>
      <c r="I24" s="59"/>
      <c r="J24" s="59"/>
      <c r="K24" s="64">
        <v>20</v>
      </c>
      <c r="L24" s="59"/>
      <c r="M24" s="59"/>
      <c r="N24" s="59"/>
      <c r="O24" s="58">
        <v>5</v>
      </c>
      <c r="P24" s="59"/>
      <c r="Q24" s="59"/>
      <c r="R24" s="59"/>
      <c r="S24" s="55">
        <v>5</v>
      </c>
      <c r="T24" s="59"/>
      <c r="U24" s="59"/>
      <c r="V24" s="59"/>
      <c r="W24" s="59"/>
      <c r="X24" s="61">
        <v>10</v>
      </c>
      <c r="Y24" s="59"/>
      <c r="Z24" s="59"/>
      <c r="AA24" s="59"/>
      <c r="AB24" s="58">
        <v>5</v>
      </c>
      <c r="AC24" s="59"/>
      <c r="AD24" s="59"/>
      <c r="AE24" s="59"/>
      <c r="AG24" s="55">
        <v>5</v>
      </c>
      <c r="AH24" s="59"/>
      <c r="AI24" s="59"/>
      <c r="AJ24" s="59"/>
      <c r="AK24" s="63">
        <v>15</v>
      </c>
      <c r="AL24" s="59"/>
      <c r="AM24" s="59"/>
      <c r="AN24" s="59"/>
      <c r="AO24" s="55">
        <v>5</v>
      </c>
      <c r="AP24" s="59"/>
      <c r="AQ24" s="59"/>
      <c r="AR24" s="59"/>
      <c r="AS24" s="55">
        <v>5</v>
      </c>
      <c r="AT24" s="59"/>
      <c r="AU24" s="59"/>
      <c r="AV24" s="59"/>
      <c r="AX24" s="61">
        <v>10</v>
      </c>
      <c r="AY24" s="59"/>
      <c r="AZ24" s="59"/>
      <c r="BA24" s="55">
        <v>5</v>
      </c>
      <c r="BB24" s="59"/>
      <c r="BC24" s="59"/>
      <c r="BD24" s="55">
        <v>5</v>
      </c>
      <c r="BF24" s="59"/>
      <c r="BG24" s="59"/>
      <c r="BI24" s="59"/>
      <c r="BJ24" s="59"/>
      <c r="BK24" s="62">
        <v>40</v>
      </c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61">
        <v>10</v>
      </c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3">
        <v>15</v>
      </c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1">
        <v>10</v>
      </c>
      <c r="CX24" s="59"/>
      <c r="CY24" s="59"/>
      <c r="CZ24" s="59"/>
      <c r="DA24" s="59"/>
      <c r="DB24" s="59"/>
      <c r="DC24" s="59"/>
      <c r="DD24" s="59"/>
      <c r="DE24" s="59"/>
      <c r="DF24" s="60"/>
    </row>
    <row r="25" spans="1:110" ht="17.25" customHeight="1" thickBot="1">
      <c r="A25" s="17" t="s">
        <v>64</v>
      </c>
      <c r="B25" s="61">
        <v>10</v>
      </c>
      <c r="C25" s="59"/>
      <c r="D25" s="59"/>
      <c r="E25" s="59"/>
      <c r="F25" s="58">
        <v>5</v>
      </c>
      <c r="G25" s="59"/>
      <c r="H25" s="59"/>
      <c r="I25" s="59"/>
      <c r="J25" s="58">
        <v>5</v>
      </c>
      <c r="K25" s="59"/>
      <c r="L25" s="59"/>
      <c r="M25" s="59"/>
      <c r="N25" s="62">
        <v>40</v>
      </c>
      <c r="O25" s="59"/>
      <c r="P25" s="59"/>
      <c r="Q25" s="59"/>
      <c r="R25" s="58">
        <v>5</v>
      </c>
      <c r="S25" s="59"/>
      <c r="T25" s="59"/>
      <c r="U25" s="59"/>
      <c r="V25" s="55">
        <v>5</v>
      </c>
      <c r="W25" s="59"/>
      <c r="X25" s="59"/>
      <c r="Y25" s="59"/>
      <c r="Z25" s="59"/>
      <c r="AA25" s="61">
        <v>10</v>
      </c>
      <c r="AB25" s="59"/>
      <c r="AC25" s="59"/>
      <c r="AD25" s="59"/>
      <c r="AE25" s="58">
        <v>5</v>
      </c>
      <c r="AF25" s="59"/>
      <c r="AG25" s="59"/>
      <c r="AH25" s="59"/>
      <c r="AI25" s="55">
        <v>5</v>
      </c>
      <c r="AJ25" s="59"/>
      <c r="AK25" s="59"/>
      <c r="AL25" s="59"/>
      <c r="AM25" s="59"/>
      <c r="AN25" s="63">
        <v>15</v>
      </c>
      <c r="AO25" s="59"/>
      <c r="AP25" s="59"/>
      <c r="AQ25" s="59"/>
      <c r="AR25" s="59"/>
      <c r="AS25" s="55">
        <v>5</v>
      </c>
      <c r="AT25" s="59"/>
      <c r="AU25" s="59"/>
      <c r="AV25" s="59"/>
      <c r="AW25" s="55">
        <v>5</v>
      </c>
      <c r="AX25" s="59"/>
      <c r="AY25" s="59"/>
      <c r="BA25" s="61">
        <v>10</v>
      </c>
      <c r="BB25" s="59"/>
      <c r="BC25" s="59"/>
      <c r="BD25" s="59"/>
      <c r="BE25" s="59"/>
      <c r="BF25" s="59"/>
      <c r="BG25" s="59"/>
      <c r="BH25" s="59"/>
      <c r="BI25" s="59"/>
      <c r="BJ25" s="59"/>
      <c r="BL25" s="59"/>
      <c r="BM25" s="59"/>
      <c r="BN25" s="64">
        <v>20</v>
      </c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61">
        <v>10</v>
      </c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63">
        <v>15</v>
      </c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61">
        <v>10</v>
      </c>
      <c r="DA25" s="59"/>
      <c r="DB25" s="59"/>
      <c r="DC25" s="59"/>
      <c r="DD25" s="59"/>
      <c r="DE25" s="59"/>
      <c r="DF25" s="60"/>
    </row>
    <row r="26" spans="1:110" ht="17.25" customHeight="1" thickBot="1">
      <c r="A26" s="17" t="s">
        <v>63</v>
      </c>
      <c r="B26" s="65"/>
      <c r="C26" s="59"/>
      <c r="E26" s="61">
        <v>10</v>
      </c>
      <c r="G26" s="59"/>
      <c r="H26" s="59"/>
      <c r="I26" s="58">
        <v>5</v>
      </c>
      <c r="J26" s="59"/>
      <c r="K26" s="59"/>
      <c r="L26" s="59"/>
      <c r="M26" s="58">
        <v>5</v>
      </c>
      <c r="N26" s="59"/>
      <c r="O26" s="59"/>
      <c r="P26" s="59"/>
      <c r="Q26" s="64">
        <v>20</v>
      </c>
      <c r="R26" s="59"/>
      <c r="S26" s="59"/>
      <c r="T26" s="59"/>
      <c r="U26" s="58">
        <v>5</v>
      </c>
      <c r="V26" s="59"/>
      <c r="W26" s="59"/>
      <c r="X26" s="59"/>
      <c r="Y26" s="55">
        <v>5</v>
      </c>
      <c r="Z26" s="59"/>
      <c r="AA26" s="59"/>
      <c r="AB26" s="59"/>
      <c r="AC26" s="59"/>
      <c r="AD26" s="61">
        <v>10</v>
      </c>
      <c r="AE26" s="59"/>
      <c r="AF26" s="59"/>
      <c r="AG26" s="59"/>
      <c r="AH26" s="58">
        <v>5</v>
      </c>
      <c r="AI26" s="59"/>
      <c r="AJ26" s="59"/>
      <c r="AK26" s="59"/>
      <c r="AL26" s="55">
        <v>5</v>
      </c>
      <c r="AM26" s="59"/>
      <c r="AN26" s="59"/>
      <c r="AO26" s="59"/>
      <c r="AP26" s="63">
        <v>15</v>
      </c>
      <c r="AR26" s="59"/>
      <c r="AS26" s="59"/>
      <c r="AT26" s="59"/>
      <c r="AU26" s="55">
        <v>5</v>
      </c>
      <c r="AV26" s="59"/>
      <c r="AW26" s="59"/>
      <c r="AX26" s="59"/>
      <c r="AY26" s="55">
        <v>5</v>
      </c>
      <c r="AZ26" s="59"/>
      <c r="BA26" s="59"/>
      <c r="BB26" s="59"/>
      <c r="BC26" s="59"/>
      <c r="BD26" s="61">
        <v>10</v>
      </c>
      <c r="BE26" s="59"/>
      <c r="BF26" s="59"/>
      <c r="BG26" s="59"/>
      <c r="BH26" s="55">
        <v>5</v>
      </c>
      <c r="BI26" s="59"/>
      <c r="BJ26" s="59"/>
      <c r="BK26" s="59"/>
      <c r="BL26" s="59"/>
      <c r="BM26" s="59"/>
      <c r="BN26" s="59"/>
      <c r="BP26" s="59"/>
      <c r="BQ26" s="62">
        <v>40</v>
      </c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61">
        <v>10</v>
      </c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63">
        <v>15</v>
      </c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1">
        <v>10</v>
      </c>
      <c r="DD26" s="59"/>
      <c r="DE26" s="59"/>
      <c r="DF26" s="60"/>
    </row>
    <row r="27" spans="1:110" ht="17.25" customHeight="1" thickBot="1">
      <c r="A27" s="17" t="s">
        <v>62</v>
      </c>
      <c r="B27" s="65"/>
      <c r="C27" s="59"/>
      <c r="D27" s="58">
        <v>5</v>
      </c>
      <c r="E27" s="59"/>
      <c r="F27" s="59"/>
      <c r="G27" s="59"/>
      <c r="H27" s="61">
        <v>10</v>
      </c>
      <c r="J27" s="59"/>
      <c r="K27" s="59"/>
      <c r="L27" s="58">
        <v>5</v>
      </c>
      <c r="M27" s="59"/>
      <c r="N27" s="59"/>
      <c r="O27" s="59"/>
      <c r="P27" s="58">
        <v>5</v>
      </c>
      <c r="Q27" s="59"/>
      <c r="R27" s="59"/>
      <c r="S27" s="59"/>
      <c r="T27" s="62">
        <v>40</v>
      </c>
      <c r="U27" s="59"/>
      <c r="V27" s="59"/>
      <c r="W27" s="59"/>
      <c r="X27" s="58">
        <v>5</v>
      </c>
      <c r="Y27" s="59"/>
      <c r="Z27" s="59"/>
      <c r="AA27" s="59"/>
      <c r="AB27" s="55">
        <v>5</v>
      </c>
      <c r="AC27" s="59"/>
      <c r="AD27" s="59"/>
      <c r="AE27" s="59"/>
      <c r="AF27" s="59"/>
      <c r="AG27" s="61">
        <v>10</v>
      </c>
      <c r="AH27" s="59"/>
      <c r="AI27" s="59"/>
      <c r="AJ27" s="59"/>
      <c r="AK27" s="58">
        <v>5</v>
      </c>
      <c r="AL27" s="59"/>
      <c r="AM27" s="59"/>
      <c r="AN27" s="59"/>
      <c r="AO27" s="55">
        <v>5</v>
      </c>
      <c r="AP27" s="59"/>
      <c r="AQ27" s="59"/>
      <c r="AR27" s="59"/>
      <c r="AS27" s="59"/>
      <c r="AT27" s="63">
        <v>15</v>
      </c>
      <c r="AU27" s="59"/>
      <c r="AV27" s="59"/>
      <c r="AW27" s="59"/>
      <c r="AX27" s="55">
        <v>5</v>
      </c>
      <c r="AY27" s="59"/>
      <c r="AZ27" s="59"/>
      <c r="BA27" s="59"/>
      <c r="BB27" s="55">
        <v>5</v>
      </c>
      <c r="BC27" s="59"/>
      <c r="BD27" s="59"/>
      <c r="BE27" s="59"/>
      <c r="BF27" s="59"/>
      <c r="BG27" s="61">
        <v>10</v>
      </c>
      <c r="BH27" s="59"/>
      <c r="BI27" s="59"/>
      <c r="BJ27" s="59"/>
      <c r="BK27" s="55">
        <v>5</v>
      </c>
      <c r="BL27" s="59"/>
      <c r="BM27" s="59"/>
      <c r="BN27" s="59"/>
      <c r="BO27" s="59"/>
      <c r="BP27" s="55">
        <v>5</v>
      </c>
      <c r="BQ27" s="59"/>
      <c r="BS27" s="59"/>
      <c r="BT27" s="64">
        <v>20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61">
        <v>10</v>
      </c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63">
        <v>15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67">
        <v>10</v>
      </c>
    </row>
    <row r="28" spans="1:110" ht="17.25" customHeight="1" thickBot="1">
      <c r="A28" s="17" t="s">
        <v>61</v>
      </c>
      <c r="C28" s="58">
        <v>5</v>
      </c>
      <c r="D28" s="59"/>
      <c r="E28" s="59"/>
      <c r="F28" s="59"/>
      <c r="G28" s="58">
        <v>5</v>
      </c>
      <c r="H28" s="59"/>
      <c r="I28" s="59"/>
      <c r="J28" s="59"/>
      <c r="K28" s="61">
        <v>10</v>
      </c>
      <c r="M28" s="59"/>
      <c r="N28" s="59"/>
      <c r="O28" s="58">
        <v>5</v>
      </c>
      <c r="P28" s="59"/>
      <c r="Q28" s="59"/>
      <c r="R28" s="59"/>
      <c r="S28" s="58">
        <v>5</v>
      </c>
      <c r="T28" s="59"/>
      <c r="U28" s="59"/>
      <c r="V28" s="59"/>
      <c r="W28" s="64">
        <v>20</v>
      </c>
      <c r="X28" s="59"/>
      <c r="Y28" s="59"/>
      <c r="Z28" s="59"/>
      <c r="AA28" s="58">
        <v>5</v>
      </c>
      <c r="AB28" s="59"/>
      <c r="AC28" s="59"/>
      <c r="AD28" s="59"/>
      <c r="AE28" s="55">
        <v>5</v>
      </c>
      <c r="AF28" s="59"/>
      <c r="AG28" s="59"/>
      <c r="AH28" s="59"/>
      <c r="AI28" s="59"/>
      <c r="AJ28" s="61">
        <v>10</v>
      </c>
      <c r="AK28" s="59"/>
      <c r="AL28" s="59"/>
      <c r="AM28" s="59"/>
      <c r="AN28" s="58">
        <v>5</v>
      </c>
      <c r="AO28" s="59"/>
      <c r="AP28" s="59"/>
      <c r="AQ28" s="59"/>
      <c r="AR28" s="55">
        <v>5</v>
      </c>
      <c r="AS28" s="59"/>
      <c r="AT28" s="59"/>
      <c r="AU28" s="59"/>
      <c r="AV28" s="59"/>
      <c r="AW28" s="63">
        <v>15</v>
      </c>
      <c r="AX28" s="59"/>
      <c r="AY28" s="59"/>
      <c r="AZ28" s="59"/>
      <c r="BA28" s="55">
        <v>5</v>
      </c>
      <c r="BB28" s="59"/>
      <c r="BC28" s="59"/>
      <c r="BD28" s="55">
        <v>5</v>
      </c>
      <c r="BF28" s="59"/>
      <c r="BG28" s="59"/>
      <c r="BH28" s="59"/>
      <c r="BI28" s="59"/>
      <c r="BJ28" s="61">
        <v>10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V28" s="59"/>
      <c r="BW28" s="62">
        <v>40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1">
        <v>10</v>
      </c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>
        <v>15</v>
      </c>
      <c r="CX28" s="59"/>
      <c r="CY28" s="59"/>
      <c r="CZ28" s="59"/>
      <c r="DA28" s="59"/>
      <c r="DB28" s="59"/>
      <c r="DC28" s="59"/>
      <c r="DD28" s="59"/>
      <c r="DE28" s="59"/>
      <c r="DF28" s="60"/>
    </row>
    <row r="29" spans="1:110" ht="17.25" customHeight="1" thickBot="1">
      <c r="A29" s="17" t="s">
        <v>60</v>
      </c>
      <c r="B29" s="65"/>
      <c r="C29" s="63">
        <v>15</v>
      </c>
      <c r="D29" s="59"/>
      <c r="E29" s="59"/>
      <c r="F29" s="58">
        <v>5</v>
      </c>
      <c r="G29" s="59"/>
      <c r="H29" s="59"/>
      <c r="I29" s="59"/>
      <c r="J29" s="58">
        <v>5</v>
      </c>
      <c r="K29" s="59"/>
      <c r="L29" s="59"/>
      <c r="M29" s="59"/>
      <c r="N29" s="61">
        <v>10</v>
      </c>
      <c r="P29" s="59"/>
      <c r="Q29" s="59"/>
      <c r="R29" s="58">
        <v>5</v>
      </c>
      <c r="S29" s="59"/>
      <c r="T29" s="59"/>
      <c r="U29" s="59"/>
      <c r="V29" s="58">
        <v>5</v>
      </c>
      <c r="W29" s="59"/>
      <c r="X29" s="59"/>
      <c r="Y29" s="59"/>
      <c r="Z29" s="62">
        <v>40</v>
      </c>
      <c r="AA29" s="59"/>
      <c r="AB29" s="59"/>
      <c r="AC29" s="59"/>
      <c r="AD29" s="58">
        <v>5</v>
      </c>
      <c r="AE29" s="59"/>
      <c r="AF29" s="59"/>
      <c r="AG29" s="59"/>
      <c r="AH29" s="55">
        <v>5</v>
      </c>
      <c r="AI29" s="59"/>
      <c r="AJ29" s="59"/>
      <c r="AK29" s="59"/>
      <c r="AL29" s="59"/>
      <c r="AM29" s="61">
        <v>10</v>
      </c>
      <c r="AN29" s="59"/>
      <c r="AO29" s="59"/>
      <c r="AP29" s="59"/>
      <c r="AQ29" s="58">
        <v>5</v>
      </c>
      <c r="AR29" s="59"/>
      <c r="AS29" s="59"/>
      <c r="AT29" s="59"/>
      <c r="AU29" s="55">
        <v>5</v>
      </c>
      <c r="AV29" s="59"/>
      <c r="AW29" s="59"/>
      <c r="AX29" s="59"/>
      <c r="AY29" s="59"/>
      <c r="AZ29" s="63">
        <v>15</v>
      </c>
      <c r="BA29" s="59"/>
      <c r="BB29" s="59"/>
      <c r="BC29" s="59"/>
      <c r="BD29" s="55">
        <v>5</v>
      </c>
      <c r="BE29" s="59"/>
      <c r="BF29" s="59"/>
      <c r="BG29" s="59"/>
      <c r="BH29" s="55">
        <v>5</v>
      </c>
      <c r="BI29" s="59"/>
      <c r="BJ29" s="59"/>
      <c r="BK29" s="59"/>
      <c r="BL29" s="59"/>
      <c r="BM29" s="61">
        <v>10</v>
      </c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Y29" s="59"/>
      <c r="BZ29" s="64">
        <v>20</v>
      </c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61">
        <v>10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63">
        <v>15</v>
      </c>
      <c r="DA29" s="59"/>
      <c r="DB29" s="59"/>
      <c r="DC29" s="59"/>
      <c r="DD29" s="59"/>
      <c r="DE29" s="59"/>
      <c r="DF29" s="60"/>
    </row>
    <row r="30" spans="1:110" ht="17.25" customHeight="1" thickBot="1">
      <c r="A30" s="17" t="s">
        <v>59</v>
      </c>
      <c r="B30" s="65"/>
      <c r="C30" s="59"/>
      <c r="D30" s="59"/>
      <c r="E30" s="63">
        <v>15</v>
      </c>
      <c r="G30" s="59"/>
      <c r="H30" s="59"/>
      <c r="I30" s="58">
        <v>5</v>
      </c>
      <c r="J30" s="59"/>
      <c r="K30" s="59"/>
      <c r="L30" s="59"/>
      <c r="M30" s="58">
        <v>5</v>
      </c>
      <c r="N30" s="59"/>
      <c r="O30" s="59"/>
      <c r="P30" s="59"/>
      <c r="Q30" s="61">
        <v>10</v>
      </c>
      <c r="S30" s="59"/>
      <c r="T30" s="59"/>
      <c r="U30" s="58">
        <v>5</v>
      </c>
      <c r="V30" s="59"/>
      <c r="W30" s="59"/>
      <c r="X30" s="59"/>
      <c r="Y30" s="58">
        <v>5</v>
      </c>
      <c r="Z30" s="59"/>
      <c r="AA30" s="59"/>
      <c r="AB30" s="59"/>
      <c r="AC30" s="64">
        <v>20</v>
      </c>
      <c r="AD30" s="59"/>
      <c r="AE30" s="59"/>
      <c r="AF30" s="59"/>
      <c r="AG30" s="58">
        <v>5</v>
      </c>
      <c r="AH30" s="59"/>
      <c r="AI30" s="59"/>
      <c r="AJ30" s="59"/>
      <c r="AK30" s="55">
        <v>5</v>
      </c>
      <c r="AL30" s="59"/>
      <c r="AM30" s="59"/>
      <c r="AN30" s="59"/>
      <c r="AO30" s="59"/>
      <c r="AP30" s="61">
        <v>10</v>
      </c>
      <c r="AQ30" s="59"/>
      <c r="AR30" s="59"/>
      <c r="AS30" s="59"/>
      <c r="AT30" s="58">
        <v>5</v>
      </c>
      <c r="AU30" s="59"/>
      <c r="AV30" s="59"/>
      <c r="AW30" s="59"/>
      <c r="AX30" s="55">
        <v>5</v>
      </c>
      <c r="AY30" s="59"/>
      <c r="AZ30" s="59"/>
      <c r="BA30" s="59"/>
      <c r="BB30" s="59"/>
      <c r="BC30" s="63">
        <v>15</v>
      </c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1">
        <v>10</v>
      </c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B30" s="59"/>
      <c r="CC30" s="62">
        <v>40</v>
      </c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61">
        <v>10</v>
      </c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63">
        <v>15</v>
      </c>
      <c r="DD30" s="59"/>
      <c r="DE30" s="59"/>
      <c r="DF30" s="60"/>
    </row>
    <row r="31" spans="1:110" ht="13.5" thickBot="1">
      <c r="A31" s="17" t="s">
        <v>58</v>
      </c>
      <c r="B31" s="65"/>
      <c r="C31" s="58">
        <v>5</v>
      </c>
      <c r="D31" s="59"/>
      <c r="E31" s="59"/>
      <c r="F31" s="59"/>
      <c r="G31" s="63">
        <v>15</v>
      </c>
      <c r="H31" s="59"/>
      <c r="J31" s="59"/>
      <c r="K31" s="59"/>
      <c r="L31" s="58">
        <v>5</v>
      </c>
      <c r="M31" s="59"/>
      <c r="N31" s="59"/>
      <c r="O31" s="59"/>
      <c r="P31" s="58">
        <v>5</v>
      </c>
      <c r="Q31" s="59"/>
      <c r="R31" s="59"/>
      <c r="S31" s="59"/>
      <c r="T31" s="61">
        <v>10</v>
      </c>
      <c r="V31" s="59"/>
      <c r="W31" s="59"/>
      <c r="X31" s="58">
        <v>5</v>
      </c>
      <c r="Y31" s="59"/>
      <c r="Z31" s="59"/>
      <c r="AA31" s="59"/>
      <c r="AB31" s="58">
        <v>5</v>
      </c>
      <c r="AC31" s="59"/>
      <c r="AD31" s="59"/>
      <c r="AE31" s="59"/>
      <c r="AF31" s="62">
        <v>40</v>
      </c>
      <c r="AG31" s="59"/>
      <c r="AH31" s="59"/>
      <c r="AI31" s="59"/>
      <c r="AJ31" s="58">
        <v>5</v>
      </c>
      <c r="AK31" s="59"/>
      <c r="AL31" s="59"/>
      <c r="AM31" s="59"/>
      <c r="AN31" s="55">
        <v>5</v>
      </c>
      <c r="AO31" s="59"/>
      <c r="AP31" s="59"/>
      <c r="AQ31" s="59"/>
      <c r="AR31" s="59"/>
      <c r="AS31" s="61">
        <v>10</v>
      </c>
      <c r="AT31" s="59"/>
      <c r="AU31" s="59"/>
      <c r="AV31" s="59"/>
      <c r="AW31" s="58">
        <v>5</v>
      </c>
      <c r="AX31" s="59"/>
      <c r="AY31" s="59"/>
      <c r="AZ31" s="59"/>
      <c r="BA31" s="55">
        <v>5</v>
      </c>
      <c r="BB31" s="59"/>
      <c r="BC31" s="59"/>
      <c r="BD31" s="59"/>
      <c r="BE31" s="59"/>
      <c r="BF31" s="63">
        <v>15</v>
      </c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61">
        <v>10</v>
      </c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E31" s="59"/>
      <c r="CF31" s="64">
        <v>20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61">
        <v>10</v>
      </c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66">
        <v>15</v>
      </c>
    </row>
    <row r="32" spans="1:110" ht="13.5" thickBot="1">
      <c r="A32" s="17" t="s">
        <v>57</v>
      </c>
      <c r="B32" s="65"/>
      <c r="C32" s="58">
        <v>5</v>
      </c>
      <c r="D32" s="59"/>
      <c r="E32" s="59"/>
      <c r="F32" s="59"/>
      <c r="G32" s="58">
        <v>5</v>
      </c>
      <c r="H32" s="59"/>
      <c r="I32" s="59"/>
      <c r="J32" s="63">
        <v>15</v>
      </c>
      <c r="M32" s="59"/>
      <c r="N32" s="59"/>
      <c r="O32" s="58">
        <v>5</v>
      </c>
      <c r="P32" s="59"/>
      <c r="Q32" s="59"/>
      <c r="R32" s="59"/>
      <c r="S32" s="58">
        <v>5</v>
      </c>
      <c r="T32" s="59"/>
      <c r="U32" s="59"/>
      <c r="V32" s="59"/>
      <c r="W32" s="61">
        <v>10</v>
      </c>
      <c r="Y32" s="59"/>
      <c r="Z32" s="59"/>
      <c r="AA32" s="58">
        <v>5</v>
      </c>
      <c r="AB32" s="59"/>
      <c r="AC32" s="59"/>
      <c r="AD32" s="59"/>
      <c r="AE32" s="58">
        <v>5</v>
      </c>
      <c r="AF32" s="59"/>
      <c r="AG32" s="59"/>
      <c r="AH32" s="59"/>
      <c r="AI32" s="64">
        <v>20</v>
      </c>
      <c r="AJ32" s="59"/>
      <c r="AK32" s="59"/>
      <c r="AL32" s="59"/>
      <c r="AM32" s="58">
        <v>5</v>
      </c>
      <c r="AN32" s="59"/>
      <c r="AO32" s="59"/>
      <c r="AP32" s="59"/>
      <c r="AQ32" s="55">
        <v>5</v>
      </c>
      <c r="AR32" s="59"/>
      <c r="AS32" s="59"/>
      <c r="AT32" s="59"/>
      <c r="AU32" s="59"/>
      <c r="AV32" s="61">
        <v>10</v>
      </c>
      <c r="AW32" s="59"/>
      <c r="AX32" s="59"/>
      <c r="AY32" s="59"/>
      <c r="AZ32" s="58">
        <v>5</v>
      </c>
      <c r="BA32" s="59"/>
      <c r="BB32" s="59"/>
      <c r="BC32" s="59"/>
      <c r="BD32" s="55">
        <v>5</v>
      </c>
      <c r="BE32" s="59"/>
      <c r="BF32" s="59"/>
      <c r="BG32" s="59"/>
      <c r="BH32" s="59"/>
      <c r="BI32" s="63">
        <v>15</v>
      </c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1">
        <v>10</v>
      </c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H32" s="59"/>
      <c r="CI32" s="62">
        <v>40</v>
      </c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61">
        <v>10</v>
      </c>
      <c r="CW32" s="59"/>
      <c r="CX32" s="59"/>
      <c r="CY32" s="59"/>
      <c r="CZ32" s="59"/>
      <c r="DA32" s="59"/>
      <c r="DB32" s="59"/>
      <c r="DC32" s="59"/>
      <c r="DD32" s="59"/>
      <c r="DE32" s="59"/>
      <c r="DF32" s="60"/>
    </row>
    <row r="33" spans="1:110" ht="13.5" thickBot="1">
      <c r="A33" s="17" t="s">
        <v>56</v>
      </c>
      <c r="B33" s="59"/>
      <c r="C33" s="59"/>
      <c r="D33" s="59"/>
      <c r="F33" s="58">
        <v>5</v>
      </c>
      <c r="G33" s="59"/>
      <c r="H33" s="59"/>
      <c r="I33" s="58">
        <v>5</v>
      </c>
      <c r="J33" s="59"/>
      <c r="K33" s="59"/>
      <c r="L33" s="59"/>
      <c r="M33" s="63">
        <v>15</v>
      </c>
      <c r="N33" s="59"/>
      <c r="P33" s="59"/>
      <c r="Q33" s="59"/>
      <c r="R33" s="58">
        <v>5</v>
      </c>
      <c r="S33" s="59"/>
      <c r="T33" s="59"/>
      <c r="U33" s="59"/>
      <c r="V33" s="58">
        <v>5</v>
      </c>
      <c r="W33" s="59"/>
      <c r="X33" s="59"/>
      <c r="Y33" s="59"/>
      <c r="Z33" s="61">
        <v>10</v>
      </c>
      <c r="AB33" s="59"/>
      <c r="AC33" s="59"/>
      <c r="AD33" s="58">
        <v>5</v>
      </c>
      <c r="AE33" s="59"/>
      <c r="AF33" s="59"/>
      <c r="AG33" s="59"/>
      <c r="AH33" s="58">
        <v>5</v>
      </c>
      <c r="AI33" s="59"/>
      <c r="AJ33" s="59"/>
      <c r="AK33" s="59"/>
      <c r="AL33" s="62">
        <v>40</v>
      </c>
      <c r="AM33" s="59"/>
      <c r="AN33" s="59"/>
      <c r="AO33" s="59"/>
      <c r="AP33" s="58">
        <v>5</v>
      </c>
      <c r="AQ33" s="59"/>
      <c r="AR33" s="59"/>
      <c r="AS33" s="59"/>
      <c r="AT33" s="55">
        <v>5</v>
      </c>
      <c r="AU33" s="59"/>
      <c r="AV33" s="59"/>
      <c r="AW33" s="59"/>
      <c r="AX33" s="59"/>
      <c r="AY33" s="61">
        <v>10</v>
      </c>
      <c r="AZ33" s="59"/>
      <c r="BA33" s="59"/>
      <c r="BB33" s="59"/>
      <c r="BC33" s="58">
        <v>5</v>
      </c>
      <c r="BD33" s="59"/>
      <c r="BE33" s="59"/>
      <c r="BF33" s="59"/>
      <c r="BG33" s="55">
        <v>5</v>
      </c>
      <c r="BH33" s="59"/>
      <c r="BI33" s="59"/>
      <c r="BJ33" s="59"/>
      <c r="BK33" s="59"/>
      <c r="BL33" s="63">
        <v>15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61">
        <v>10</v>
      </c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K33" s="59"/>
      <c r="CL33" s="64">
        <v>20</v>
      </c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61">
        <v>10</v>
      </c>
      <c r="CZ33" s="59"/>
      <c r="DA33" s="59"/>
      <c r="DB33" s="59"/>
      <c r="DC33" s="59"/>
      <c r="DD33" s="59"/>
      <c r="DE33" s="59"/>
      <c r="DF33" s="60"/>
    </row>
    <row r="34" spans="1:110" ht="13.5" thickBot="1">
      <c r="A34" s="17" t="s">
        <v>55</v>
      </c>
      <c r="B34" s="65"/>
      <c r="C34" s="59"/>
      <c r="D34" s="61">
        <v>10</v>
      </c>
      <c r="E34" s="59"/>
      <c r="G34" s="59"/>
      <c r="H34" s="59"/>
      <c r="I34" s="58">
        <v>5</v>
      </c>
      <c r="J34" s="59"/>
      <c r="K34" s="59"/>
      <c r="L34" s="59"/>
      <c r="M34" s="58">
        <v>5</v>
      </c>
      <c r="N34" s="59"/>
      <c r="O34" s="59"/>
      <c r="P34" s="63">
        <v>15</v>
      </c>
      <c r="S34" s="59"/>
      <c r="T34" s="59"/>
      <c r="U34" s="58">
        <v>5</v>
      </c>
      <c r="V34" s="59"/>
      <c r="W34" s="59"/>
      <c r="X34" s="59"/>
      <c r="Y34" s="58">
        <v>5</v>
      </c>
      <c r="Z34" s="59"/>
      <c r="AA34" s="59"/>
      <c r="AB34" s="59"/>
      <c r="AC34" s="61">
        <v>10</v>
      </c>
      <c r="AE34" s="59"/>
      <c r="AF34" s="59"/>
      <c r="AG34" s="58">
        <v>5</v>
      </c>
      <c r="AH34" s="59"/>
      <c r="AI34" s="59"/>
      <c r="AJ34" s="59"/>
      <c r="AK34" s="58">
        <v>5</v>
      </c>
      <c r="AL34" s="59"/>
      <c r="AM34" s="59"/>
      <c r="AN34" s="59"/>
      <c r="AO34" s="64">
        <v>20</v>
      </c>
      <c r="AP34" s="59"/>
      <c r="AQ34" s="59"/>
      <c r="AR34" s="59"/>
      <c r="AS34" s="58">
        <v>5</v>
      </c>
      <c r="AT34" s="59"/>
      <c r="AU34" s="59"/>
      <c r="AV34" s="59"/>
      <c r="AW34" s="55">
        <v>5</v>
      </c>
      <c r="AX34" s="59"/>
      <c r="AY34" s="59"/>
      <c r="AZ34" s="59"/>
      <c r="BA34" s="59"/>
      <c r="BB34" s="61">
        <v>10</v>
      </c>
      <c r="BC34" s="59"/>
      <c r="BD34" s="59"/>
      <c r="BE34" s="59"/>
      <c r="BF34" s="58">
        <v>5</v>
      </c>
      <c r="BG34" s="59"/>
      <c r="BH34" s="59"/>
      <c r="BI34" s="59"/>
      <c r="BJ34" s="55">
        <v>5</v>
      </c>
      <c r="BK34" s="59"/>
      <c r="BL34" s="59"/>
      <c r="BM34" s="59"/>
      <c r="BN34" s="59"/>
      <c r="BO34" s="63">
        <v>15</v>
      </c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1">
        <v>10</v>
      </c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N34" s="59"/>
      <c r="CO34" s="62">
        <v>40</v>
      </c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61">
        <v>10</v>
      </c>
      <c r="DC34" s="59"/>
      <c r="DD34" s="59"/>
      <c r="DE34" s="59"/>
      <c r="DF34" s="60"/>
    </row>
    <row r="35" spans="1:109" ht="13.5" thickBot="1">
      <c r="A35" s="17" t="s">
        <v>54</v>
      </c>
      <c r="B35" s="41"/>
      <c r="C35" s="58">
        <v>5</v>
      </c>
      <c r="D35" s="40"/>
      <c r="E35" s="40"/>
      <c r="F35" s="40"/>
      <c r="G35" s="53">
        <v>10</v>
      </c>
      <c r="H35" s="40"/>
      <c r="J35" s="40"/>
      <c r="K35" s="40"/>
      <c r="L35" s="58">
        <v>5</v>
      </c>
      <c r="M35" s="40"/>
      <c r="N35" s="40"/>
      <c r="O35" s="58">
        <v>5</v>
      </c>
      <c r="P35" s="59"/>
      <c r="Q35" s="40"/>
      <c r="R35" s="40"/>
      <c r="S35" s="54">
        <v>15</v>
      </c>
      <c r="T35" s="40"/>
      <c r="V35" s="40"/>
      <c r="W35" s="40"/>
      <c r="X35" s="58">
        <v>5</v>
      </c>
      <c r="Y35" s="40"/>
      <c r="Z35" s="40"/>
      <c r="AA35" s="40"/>
      <c r="AB35" s="58">
        <v>5</v>
      </c>
      <c r="AC35" s="40"/>
      <c r="AD35" s="40"/>
      <c r="AE35" s="40"/>
      <c r="AF35" s="53">
        <v>10</v>
      </c>
      <c r="AH35" s="40"/>
      <c r="AI35" s="40"/>
      <c r="AJ35" s="58">
        <v>5</v>
      </c>
      <c r="AK35" s="40"/>
      <c r="AL35" s="40"/>
      <c r="AM35" s="40"/>
      <c r="AN35" s="56">
        <v>5</v>
      </c>
      <c r="AO35" s="40"/>
      <c r="AP35" s="40"/>
      <c r="AQ35" s="40"/>
      <c r="AR35" s="57">
        <v>40</v>
      </c>
      <c r="AS35" s="40"/>
      <c r="AT35" s="40"/>
      <c r="AU35" s="40"/>
      <c r="AV35" s="56">
        <v>5</v>
      </c>
      <c r="AW35" s="40"/>
      <c r="AX35" s="40"/>
      <c r="AY35" s="40"/>
      <c r="AZ35" s="55">
        <v>5</v>
      </c>
      <c r="BA35" s="40"/>
      <c r="BB35" s="40"/>
      <c r="BC35" s="40"/>
      <c r="BD35" s="40"/>
      <c r="BE35" s="53">
        <v>10</v>
      </c>
      <c r="BF35" s="40"/>
      <c r="BG35" s="40"/>
      <c r="BH35" s="40"/>
      <c r="BI35" s="56">
        <v>5</v>
      </c>
      <c r="BJ35" s="40"/>
      <c r="BK35" s="40"/>
      <c r="BL35" s="40"/>
      <c r="BM35" s="55">
        <v>5</v>
      </c>
      <c r="BN35" s="40"/>
      <c r="BO35" s="40"/>
      <c r="BP35" s="40"/>
      <c r="BQ35" s="40"/>
      <c r="BR35" s="54">
        <v>15</v>
      </c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53">
        <v>10</v>
      </c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Q35" s="40"/>
      <c r="CR35" s="52">
        <v>20</v>
      </c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51"/>
    </row>
    <row r="36" spans="1:106" ht="12.75">
      <c r="A36" s="33" t="s">
        <v>53</v>
      </c>
      <c r="B36" s="33">
        <f>SUM(B21:B35)</f>
        <v>50</v>
      </c>
      <c r="C36" s="33">
        <f>SUM(C21:C35)</f>
        <v>40</v>
      </c>
      <c r="D36" s="33">
        <f>SUM(D21:D35)</f>
        <v>20</v>
      </c>
      <c r="E36" s="33">
        <f>SUM(E21:E35)</f>
        <v>45</v>
      </c>
      <c r="F36" s="33">
        <f>SUM(F21:F35)</f>
        <v>20</v>
      </c>
      <c r="G36" s="33">
        <f>SUM(G21:G35)</f>
        <v>40</v>
      </c>
      <c r="H36" s="33">
        <f>SUM(H21:H35)</f>
        <v>50</v>
      </c>
      <c r="I36" s="33">
        <f>SUM(I21:I35)</f>
        <v>25</v>
      </c>
      <c r="J36" s="33">
        <f>SUM(J21:J35)</f>
        <v>30</v>
      </c>
      <c r="K36" s="33">
        <f>SUM(K21:K35)</f>
        <v>30</v>
      </c>
      <c r="L36" s="33">
        <f>SUM(L21:L35)</f>
        <v>20</v>
      </c>
      <c r="M36" s="33">
        <f>SUM(M21:M35)</f>
        <v>35</v>
      </c>
      <c r="N36" s="33">
        <f>SUM(N21:N35)</f>
        <v>50</v>
      </c>
      <c r="O36" s="33">
        <f>SUM(O21:O35)</f>
        <v>30</v>
      </c>
      <c r="P36" s="33">
        <f>SUM(P21:P35)</f>
        <v>30</v>
      </c>
      <c r="Q36" s="33">
        <f>SUM(Q21:Q35)</f>
        <v>30</v>
      </c>
      <c r="R36" s="33">
        <f>SUM(R21:R35)</f>
        <v>25</v>
      </c>
      <c r="S36" s="33">
        <f>SUM(S21:S35)</f>
        <v>35</v>
      </c>
      <c r="T36" s="33">
        <f>SUM(T21:T35)</f>
        <v>50</v>
      </c>
      <c r="U36" s="33">
        <f>SUM(U21:U35)</f>
        <v>25</v>
      </c>
      <c r="V36" s="33">
        <f>SUM(V21:V35)</f>
        <v>20</v>
      </c>
      <c r="W36" s="33">
        <f>SUM(W21:W35)</f>
        <v>35</v>
      </c>
      <c r="X36" s="33">
        <f>SUM(X21:X35)</f>
        <v>25</v>
      </c>
      <c r="Y36" s="33">
        <f>SUM(Y21:Y35)</f>
        <v>20</v>
      </c>
      <c r="Z36" s="33">
        <f>SUM(Z21:Z35)</f>
        <v>50</v>
      </c>
      <c r="AA36" s="33">
        <f>SUM(AA21:AA35)</f>
        <v>25</v>
      </c>
      <c r="AB36" s="33">
        <f>SUM(AB21:AB35)</f>
        <v>35</v>
      </c>
      <c r="AC36" s="33">
        <f>SUM(AC21:AC35)</f>
        <v>35</v>
      </c>
      <c r="AD36" s="33">
        <f>SUM(AD21:AD35)</f>
        <v>20</v>
      </c>
      <c r="AE36" s="33">
        <f>SUM(AE21:AE35)</f>
        <v>30</v>
      </c>
      <c r="AF36" s="33">
        <f>SUM(AF21:AF35)</f>
        <v>50</v>
      </c>
      <c r="AG36" s="33">
        <f>SUM(AG21:AG35)</f>
        <v>30</v>
      </c>
      <c r="AH36" s="33">
        <f>SUM(AH21:AH35)</f>
        <v>30</v>
      </c>
      <c r="AI36" s="33">
        <f>SUM(AI21:AI35)</f>
        <v>30</v>
      </c>
      <c r="AJ36" s="33">
        <f>SUM(AJ21:AJ35)</f>
        <v>20</v>
      </c>
      <c r="AK36" s="33">
        <f>SUM(AK21:AK35)</f>
        <v>35</v>
      </c>
      <c r="AL36" s="33">
        <f>SUM(AL21:AL35)</f>
        <v>45</v>
      </c>
      <c r="AM36" s="33">
        <f>SUM(AM21:AM35)</f>
        <v>25</v>
      </c>
      <c r="AN36" s="33">
        <f>SUM(AN21:AN35)</f>
        <v>30</v>
      </c>
      <c r="AO36" s="33">
        <f>SUM(AO21:AO35)</f>
        <v>40</v>
      </c>
      <c r="AP36" s="33">
        <f>SUM(AP21:AP35)</f>
        <v>30</v>
      </c>
      <c r="AQ36" s="33">
        <f>SUM(AQ21:AQ35)</f>
        <v>25</v>
      </c>
      <c r="AR36" s="33">
        <f>SUM(AR21:AR35)</f>
        <v>45</v>
      </c>
      <c r="AS36" s="33">
        <f>SUM(AS21:AS35)</f>
        <v>30</v>
      </c>
      <c r="AT36" s="33">
        <f>SUM(AT21:AT35)</f>
        <v>25</v>
      </c>
      <c r="AU36" s="33">
        <f>SUM(AU21:AU35)</f>
        <v>25</v>
      </c>
      <c r="AV36" s="33">
        <f>SUM(AV21:AV35)</f>
        <v>15</v>
      </c>
      <c r="AW36" s="33">
        <f>SUM(AW21:AW35)</f>
        <v>35</v>
      </c>
      <c r="AX36" s="33">
        <f>SUM(AX21:AX35)</f>
        <v>20</v>
      </c>
      <c r="AY36" s="33">
        <f>SUM(AY21:AY35)</f>
        <v>20</v>
      </c>
      <c r="AZ36" s="33">
        <f>SUM(AZ21:AZ35)</f>
        <v>25</v>
      </c>
      <c r="BA36" s="33">
        <f>SUM(BA21:BA35)</f>
        <v>25</v>
      </c>
      <c r="BB36" s="33">
        <f>SUM(BB21:BB35)</f>
        <v>35</v>
      </c>
      <c r="BC36" s="33">
        <f>SUM(BC21:BC35)</f>
        <v>20</v>
      </c>
      <c r="BD36" s="33">
        <f>SUM(BD21:BD35)</f>
        <v>30</v>
      </c>
      <c r="BE36" s="33">
        <f>SUM(BE21:BE35)</f>
        <v>50</v>
      </c>
      <c r="BF36" s="33">
        <f>SUM(BF21:BF35)</f>
        <v>25</v>
      </c>
      <c r="BG36" s="33">
        <f>SUM(BG21:BG35)</f>
        <v>15</v>
      </c>
      <c r="BH36" s="33">
        <f>SUM(BH21:BH35)</f>
        <v>30</v>
      </c>
      <c r="BI36" s="33">
        <f>SUM(BI21:BI35)</f>
        <v>20</v>
      </c>
      <c r="BJ36" s="33">
        <f>SUM(BJ21:BJ35)</f>
        <v>20</v>
      </c>
      <c r="BK36" s="33">
        <f>SUM(BK21:BK35)</f>
        <v>45</v>
      </c>
      <c r="BL36" s="33">
        <f>SUM(BL21:BL35)</f>
        <v>15</v>
      </c>
      <c r="BM36" s="33">
        <f>SUM(BM21:BM35)</f>
        <v>15</v>
      </c>
      <c r="BN36" s="33">
        <f>SUM(BN21:BN35)</f>
        <v>20</v>
      </c>
      <c r="BO36" s="33">
        <f>SUM(BO21:BO35)</f>
        <v>25</v>
      </c>
      <c r="BP36" s="33">
        <f>SUM(BP21:BP35)</f>
        <v>15</v>
      </c>
      <c r="BQ36" s="33">
        <f>SUM(BQ21:BQ35)</f>
        <v>40</v>
      </c>
      <c r="BR36" s="33">
        <f>SUM(BR21:BR35)</f>
        <v>25</v>
      </c>
      <c r="BS36" s="33">
        <f>SUM(BS21:BS35)</f>
        <v>15</v>
      </c>
      <c r="BT36" s="33">
        <f>SUM(BT21:BT35)</f>
        <v>20</v>
      </c>
      <c r="BU36" s="33">
        <f>SUM(BU21:BU35)</f>
        <v>10</v>
      </c>
      <c r="BV36" s="33">
        <f>SUM(BV21:BV35)</f>
        <v>10</v>
      </c>
      <c r="BW36" s="33">
        <f>SUM(BW21:BW35)</f>
        <v>40</v>
      </c>
      <c r="BX36" s="33">
        <f>SUM(BX21:BX35)</f>
        <v>10</v>
      </c>
      <c r="BY36" s="33">
        <f>SUM(BY21:BY35)</f>
        <v>10</v>
      </c>
      <c r="BZ36" s="33">
        <f>SUM(BZ21:BZ35)</f>
        <v>20</v>
      </c>
      <c r="CA36" s="33">
        <f>SUM(CA21:CA35)</f>
        <v>10</v>
      </c>
      <c r="CB36" s="33">
        <f>SUM(CB21:CB35)</f>
        <v>25</v>
      </c>
      <c r="CC36" s="33">
        <f>SUM(CC21:CC35)</f>
        <v>40</v>
      </c>
      <c r="CD36" s="33">
        <f>SUM(CD21:CD35)</f>
        <v>10</v>
      </c>
      <c r="CE36" s="33">
        <f>SUM(CE21:CE35)</f>
        <v>25</v>
      </c>
      <c r="CF36" s="33">
        <f>SUM(CF21:CF35)</f>
        <v>25</v>
      </c>
      <c r="CG36" s="33">
        <f>SUM(CG21:CG35)</f>
        <v>10</v>
      </c>
      <c r="CH36" s="33">
        <f>SUM(CH21:CH35)</f>
        <v>15</v>
      </c>
      <c r="CI36" s="33">
        <f>SUM(CI21:CI35)</f>
        <v>45</v>
      </c>
      <c r="CJ36" s="33">
        <f>SUM(CJ21:CJ35)</f>
        <v>15</v>
      </c>
      <c r="CK36" s="33">
        <f>SUM(CK21:CK35)</f>
        <v>15</v>
      </c>
      <c r="CL36" s="33">
        <f>SUM(CL21:CL35)</f>
        <v>20</v>
      </c>
      <c r="CM36" s="33">
        <f>SUM(CM21:CM35)</f>
        <v>15</v>
      </c>
      <c r="CN36" s="33">
        <f>SUM(CN21:CN35)</f>
        <v>15</v>
      </c>
      <c r="CO36" s="33">
        <f>SUM(CO21:CO35)</f>
        <v>50</v>
      </c>
      <c r="CP36" s="33">
        <f>SUM(CP21:CP35)</f>
        <v>10</v>
      </c>
      <c r="CQ36" s="33">
        <f>SUM(CQ21:CQ34)</f>
        <v>25</v>
      </c>
      <c r="CR36" s="33">
        <f>SUM(CR21:CR35)</f>
        <v>20</v>
      </c>
      <c r="CS36" s="33">
        <f>SUM(CS21:CS35)</f>
        <v>15</v>
      </c>
      <c r="CT36" s="33">
        <f>SUM(CT21:CT35)</f>
        <v>25</v>
      </c>
      <c r="CU36" s="33">
        <f>SUM(CU21:CU35)</f>
        <v>5</v>
      </c>
      <c r="CV36" s="33">
        <f>SUM(CV21:CV35)</f>
        <v>10</v>
      </c>
      <c r="CW36" s="33">
        <f>SUM(CW21:CW35)</f>
        <v>30</v>
      </c>
      <c r="CX36" s="33">
        <f>SUM(CX21:CX35)</f>
        <v>0</v>
      </c>
      <c r="CY36" s="33">
        <f>SUM(CY21:CY35)</f>
        <v>15</v>
      </c>
      <c r="CZ36" s="33">
        <f>SUM(CZ21:CZ35)</f>
        <v>25</v>
      </c>
      <c r="DA36" s="33">
        <f>SUM(DA21:DA35)</f>
        <v>0</v>
      </c>
      <c r="DB36" s="33">
        <f>SUM(DB21:DB35)</f>
        <v>50</v>
      </c>
    </row>
    <row r="37" spans="1:2" ht="12.75">
      <c r="A37" s="33" t="s">
        <v>52</v>
      </c>
      <c r="B37" s="33">
        <f>MAX(B36:BA36)</f>
        <v>50</v>
      </c>
    </row>
    <row r="38" spans="1:2" ht="12.75">
      <c r="A38" s="33" t="s">
        <v>51</v>
      </c>
      <c r="B38" s="33">
        <f>MIN(B36:BA36)</f>
        <v>15</v>
      </c>
    </row>
    <row r="39" spans="1:2" ht="12.75">
      <c r="A39" s="33" t="s">
        <v>50</v>
      </c>
      <c r="B39" s="33">
        <f>AVERAGE(B36:BA36)</f>
        <v>31.346153846153847</v>
      </c>
    </row>
    <row r="40" spans="1:2" ht="12.75">
      <c r="A40" s="33" t="s">
        <v>29</v>
      </c>
      <c r="B40" s="33">
        <f>SUM(B36:DB36)</f>
        <v>2775</v>
      </c>
    </row>
  </sheetData>
  <sheetProtection/>
  <printOptions/>
  <pageMargins left="0.33" right="0.46" top="0.5118110236220472" bottom="0.551181102362204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Branco Filho</dc:creator>
  <cp:keywords/>
  <dc:description/>
  <cp:lastModifiedBy>Edgard Gonçalves Cardoso</cp:lastModifiedBy>
  <cp:lastPrinted>2002-07-09T18:01:38Z</cp:lastPrinted>
  <dcterms:created xsi:type="dcterms:W3CDTF">1998-09-27T23:13:49Z</dcterms:created>
  <dcterms:modified xsi:type="dcterms:W3CDTF">2021-03-19T20:49:32Z</dcterms:modified>
  <cp:category/>
  <cp:version/>
  <cp:contentType/>
  <cp:contentStatus/>
</cp:coreProperties>
</file>