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7480" windowHeight="11640" activeTab="0"/>
  </bookViews>
  <sheets>
    <sheet name="aplicacao" sheetId="1" r:id="rId1"/>
    <sheet name="Template" sheetId="2" r:id="rId2"/>
    <sheet name="Background" sheetId="3" r:id="rId3"/>
  </sheets>
  <definedNames>
    <definedName name="_xlnm.Print_Area" localSheetId="0">'aplicacao'!$A$1:$J$108</definedName>
    <definedName name="_xlnm.Print_Area" localSheetId="1">'Template'!$A$1:$J$105</definedName>
  </definedNames>
  <calcPr fullCalcOnLoad="1"/>
</workbook>
</file>

<file path=xl/sharedStrings.xml><?xml version="1.0" encoding="utf-8"?>
<sst xmlns="http://schemas.openxmlformats.org/spreadsheetml/2006/main" count="243" uniqueCount="102">
  <si>
    <t>These machines mostly have sleeve or element bearings.</t>
  </si>
  <si>
    <t>G2&amp;4R</t>
  </si>
  <si>
    <t>G2&amp;4F</t>
  </si>
  <si>
    <t>G1&amp;3R</t>
  </si>
  <si>
    <t>G1&amp;3F</t>
  </si>
  <si>
    <r>
      <t>G2&amp;4</t>
    </r>
    <r>
      <rPr>
        <sz val="10"/>
        <rFont val="Verdana"/>
        <family val="0"/>
      </rPr>
      <t xml:space="preserve"> - Group 2 and 4, for medium-size machines and electrical machines with shaft height in between 160 mm and 315 mm. </t>
    </r>
  </si>
  <si>
    <r>
      <t>G1&amp;3</t>
    </r>
    <r>
      <rPr>
        <sz val="10"/>
        <rFont val="Verdana"/>
        <family val="0"/>
      </rPr>
      <t xml:space="preserve"> - Group 1 and 3 </t>
    </r>
    <r>
      <rPr>
        <b/>
        <sz val="10"/>
        <rFont val="Verdana"/>
        <family val="0"/>
      </rPr>
      <t>:</t>
    </r>
    <r>
      <rPr>
        <sz val="10"/>
        <rFont val="Verdana"/>
        <family val="0"/>
      </rPr>
      <t xml:space="preserve"> Large machinery and electrical machines with shaft height greater than 315 mm. These machines are normally equipped with sleeve bearings.</t>
    </r>
  </si>
  <si>
    <r>
      <t xml:space="preserve">G2&amp;4R - </t>
    </r>
    <r>
      <rPr>
        <sz val="10"/>
        <rFont val="Verdana"/>
        <family val="0"/>
      </rPr>
      <t>Group 2 and 4, rigid foundation with Alert: 2.8 mm/s (0.16 in/s), Danger: 4.5 mm/s (0.25 in/s)</t>
    </r>
  </si>
  <si>
    <r>
      <t>G2&amp;4F</t>
    </r>
    <r>
      <rPr>
        <sz val="10"/>
        <rFont val="Verdana"/>
        <family val="0"/>
      </rPr>
      <t xml:space="preserve"> - Group 2 and 4, flexible foundation with Alert: 4.5 mm/s (0.25 in/s), Danger: 7.1 mm/s (0.39 in/s)</t>
    </r>
  </si>
  <si>
    <r>
      <t>G1&amp;3R</t>
    </r>
    <r>
      <rPr>
        <sz val="10"/>
        <rFont val="Verdana"/>
        <family val="0"/>
      </rPr>
      <t xml:space="preserve"> - Group 1 and 3, rigid foundation with Alert: 4.5 mm/s ( 0.25 in/s), Danger: 7.1 mm/s (0.39 in/s)</t>
    </r>
  </si>
  <si>
    <r>
      <t>G1&amp;3F</t>
    </r>
    <r>
      <rPr>
        <sz val="10"/>
        <rFont val="Verdana"/>
        <family val="0"/>
      </rPr>
      <t xml:space="preserve"> - Group 1 and 3, flexible foundation with Alert: 7.1 mm/s (0.39 in/s), Danger: 11.0 mm/s (0.61 in/s)</t>
    </r>
  </si>
  <si>
    <t>POINT ID:</t>
  </si>
  <si>
    <t>Input</t>
  </si>
  <si>
    <t>Selection</t>
  </si>
  <si>
    <t>Alert</t>
  </si>
  <si>
    <t>Danger</t>
  </si>
  <si>
    <t>4 gE +</t>
  </si>
  <si>
    <t>2 gE +</t>
  </si>
  <si>
    <t>1-2 gE</t>
  </si>
  <si>
    <t>2-4 gE</t>
  </si>
  <si>
    <t>4-10 gE</t>
  </si>
  <si>
    <t>10 gE +</t>
  </si>
  <si>
    <t>Grp &amp; Found</t>
  </si>
  <si>
    <t>inches/second</t>
  </si>
  <si>
    <t>millimeters/second</t>
  </si>
  <si>
    <t>G3F</t>
  </si>
  <si>
    <t>G3R</t>
  </si>
  <si>
    <t>G4F</t>
  </si>
  <si>
    <t>G4R</t>
  </si>
  <si>
    <t>V   e   l   o   c  i  t   y            M   e   a   s   u   r   e   m   e   n   t   s</t>
  </si>
  <si>
    <t>E   n   v.          A   c   c   e   l   l   e   r   a   t   i   o   n              M   e   a   s   u   r   e   m   e   n   t   s</t>
  </si>
  <si>
    <t>Vel. Value</t>
  </si>
  <si>
    <t>gE Value</t>
  </si>
  <si>
    <t>Werk 2</t>
  </si>
  <si>
    <t xml:space="preserve">SKF Machine Condition Advisor </t>
  </si>
  <si>
    <t>Measurement Worksheet Trend Data</t>
  </si>
  <si>
    <t>Machine Schematic</t>
  </si>
  <si>
    <t>Fan &amp; Gearbox RET 2sd. Floor</t>
  </si>
  <si>
    <t>Fan RET</t>
  </si>
  <si>
    <t>INB2-HOR</t>
  </si>
  <si>
    <t>T e m p e r a tu r e</t>
  </si>
  <si>
    <t>Temperature</t>
  </si>
  <si>
    <t>Background Information</t>
  </si>
  <si>
    <t>G2&amp;4</t>
  </si>
  <si>
    <t>G1&amp;3</t>
  </si>
  <si>
    <t>Foundations</t>
  </si>
  <si>
    <r>
      <t>G2&amp;4</t>
    </r>
    <r>
      <rPr>
        <sz val="10"/>
        <rFont val="Verdana"/>
        <family val="0"/>
      </rPr>
      <t xml:space="preserve"> </t>
    </r>
  </si>
  <si>
    <t>with Alert: 2.8 mm/s (0.16 in/s), Danger: 4.5 mm/s (0.25 in/s)</t>
  </si>
  <si>
    <t>with Alert: 4.5 mm/s (0.25 in/s), Danger: 7.1 mm/s (0.39 in/s)</t>
  </si>
  <si>
    <t>with Alert: 4.5 mm/s ( 0.25 in/s), Danger: 7.1 mm/s (0.39 in/s)</t>
  </si>
  <si>
    <t>with Alert: 7.1 mm/s (0.39 in/s), Danger: 11.0 mm/s (0.61 in/s)</t>
  </si>
  <si>
    <r>
      <t>G1&amp;3R</t>
    </r>
    <r>
      <rPr>
        <sz val="10"/>
        <rFont val="Verdana"/>
        <family val="0"/>
      </rPr>
      <t xml:space="preserve"> - Group 1 and 3, </t>
    </r>
    <r>
      <rPr>
        <b/>
        <sz val="10"/>
        <rFont val="Verdana"/>
        <family val="0"/>
      </rPr>
      <t>rigid</t>
    </r>
    <r>
      <rPr>
        <sz val="10"/>
        <rFont val="Verdana"/>
        <family val="0"/>
      </rPr>
      <t xml:space="preserve"> foundation</t>
    </r>
  </si>
  <si>
    <r>
      <t>G1&amp;3F</t>
    </r>
    <r>
      <rPr>
        <sz val="10"/>
        <rFont val="Verdana"/>
        <family val="0"/>
      </rPr>
      <t xml:space="preserve"> - Group 1 and 3, </t>
    </r>
    <r>
      <rPr>
        <b/>
        <sz val="10"/>
        <rFont val="Verdana"/>
        <family val="0"/>
      </rPr>
      <t xml:space="preserve">flexible </t>
    </r>
    <r>
      <rPr>
        <sz val="10"/>
        <rFont val="Verdana"/>
        <family val="0"/>
      </rPr>
      <t xml:space="preserve">foundation </t>
    </r>
  </si>
  <si>
    <r>
      <t xml:space="preserve">G2&amp;4R - </t>
    </r>
    <r>
      <rPr>
        <sz val="10"/>
        <rFont val="Verdana"/>
        <family val="0"/>
      </rPr>
      <t xml:space="preserve">Group 2 and 4, </t>
    </r>
    <r>
      <rPr>
        <b/>
        <sz val="10"/>
        <rFont val="Verdana"/>
        <family val="0"/>
      </rPr>
      <t>rigid</t>
    </r>
    <r>
      <rPr>
        <sz val="10"/>
        <rFont val="Verdana"/>
        <family val="0"/>
      </rPr>
      <t xml:space="preserve"> foundation </t>
    </r>
  </si>
  <si>
    <r>
      <t>G2&amp;4F</t>
    </r>
    <r>
      <rPr>
        <sz val="10"/>
        <rFont val="Verdana"/>
        <family val="0"/>
      </rPr>
      <t xml:space="preserve"> - Group 2 and 4, </t>
    </r>
    <r>
      <rPr>
        <b/>
        <sz val="10"/>
        <rFont val="Verdana"/>
        <family val="0"/>
      </rPr>
      <t>flexible</t>
    </r>
    <r>
      <rPr>
        <sz val="10"/>
        <rFont val="Verdana"/>
        <family val="0"/>
      </rPr>
      <t xml:space="preserve"> foundation </t>
    </r>
  </si>
  <si>
    <t xml:space="preserve">Group 2 and 4, for medium-size machines and electrical machines with shaft height </t>
  </si>
  <si>
    <t>in between 160 mm and 315 mm.</t>
  </si>
  <si>
    <t xml:space="preserve">These machines are normally equipped with rolling element bearings, but may use </t>
  </si>
  <si>
    <t>sleeve bearings, and operate at speeds above 600 RPM.</t>
  </si>
  <si>
    <t xml:space="preserve">These machines include pumps with multi-vane impeller and with integrated driver. </t>
  </si>
  <si>
    <r>
      <t>G1&amp;3</t>
    </r>
    <r>
      <rPr>
        <sz val="10"/>
        <rFont val="Verdana"/>
        <family val="0"/>
      </rPr>
      <t xml:space="preserve">    Group 1 and 3, large machinery and electrical machines with shaft height </t>
    </r>
  </si>
  <si>
    <t>greater than 315 mm.</t>
  </si>
  <si>
    <t xml:space="preserve">These machines are normally equipped with sleeve bearings, but may use rolling </t>
  </si>
  <si>
    <t>element bearings.</t>
  </si>
  <si>
    <t>Machine Classificatitions for Enveloped Acceleration Measurements</t>
  </si>
  <si>
    <t>ISO 10816-3 Machine Group Classification for Velocity Measurements</t>
  </si>
  <si>
    <t>1 gE</t>
  </si>
  <si>
    <t>2 gE</t>
  </si>
  <si>
    <t>4 gE</t>
  </si>
  <si>
    <t>10 gE</t>
  </si>
  <si>
    <t>Insert Machine Schematic (or picture)</t>
  </si>
  <si>
    <t>32171300-EN (Revision A)</t>
  </si>
  <si>
    <t>SKF Machine Condition Advisor</t>
  </si>
  <si>
    <t>Measurement Worksheet</t>
  </si>
  <si>
    <t>Route ID:</t>
  </si>
  <si>
    <t>Plant ID:</t>
  </si>
  <si>
    <t>Machine ID:</t>
  </si>
  <si>
    <t>System Unit:</t>
  </si>
  <si>
    <t>ISO 10816-3:</t>
  </si>
  <si>
    <t>Date</t>
  </si>
  <si>
    <t>Class:</t>
  </si>
  <si>
    <t xml:space="preserve">Class 1 </t>
  </si>
  <si>
    <t>shaft speed &lt; 500 rpm; shaft diameter between 200 and 500 mm</t>
  </si>
  <si>
    <t>Class 2</t>
  </si>
  <si>
    <t>shaft speed between 500 and 1800 rpm, shaft diameter between 50 and 300 mm</t>
  </si>
  <si>
    <t>Class 3</t>
  </si>
  <si>
    <t>Shaft speed either 1800 or 3600 rpm, shaft diameter 20 to 150 mm</t>
  </si>
  <si>
    <t>These machines are normally equipped with rolling element bearings and operating speeds above 600 rpm.</t>
  </si>
  <si>
    <t xml:space="preserve">Pumps with multi-vane impeller and with integrated driver. </t>
  </si>
  <si>
    <t>Folha de Dados de Medições de Tendências</t>
  </si>
  <si>
    <t>Velocidade</t>
  </si>
  <si>
    <t>Alerta</t>
  </si>
  <si>
    <t>Perigo</t>
  </si>
  <si>
    <t>TEMPERATURA</t>
  </si>
  <si>
    <t>ACELERAÇÃO</t>
  </si>
  <si>
    <t>VELOCIDADE</t>
  </si>
  <si>
    <t>gE</t>
  </si>
  <si>
    <t>ALERTA</t>
  </si>
  <si>
    <t>PERIGO</t>
  </si>
  <si>
    <t>FREQUÊNCIA</t>
  </si>
  <si>
    <t>HORÁRIO (60 Hz)</t>
  </si>
  <si>
    <t>opiõppo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</si>
</sst>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m/d/yy;@"/>
    <numFmt numFmtId="184" formatCode="h:mm;@"/>
  </numFmts>
  <fonts count="57">
    <font>
      <sz val="10"/>
      <name val="Arial"/>
      <family val="0"/>
    </font>
    <font>
      <sz val="8"/>
      <name val="Arial"/>
      <family val="0"/>
    </font>
    <font>
      <sz val="10"/>
      <name val="Verdana"/>
      <family val="0"/>
    </font>
    <font>
      <sz val="16"/>
      <name val="Verdana"/>
      <family val="2"/>
    </font>
    <font>
      <b/>
      <sz val="10"/>
      <name val="Verdana"/>
      <family val="0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2"/>
      <name val="Arial"/>
      <family val="0"/>
    </font>
    <font>
      <b/>
      <sz val="11"/>
      <name val="Verdana"/>
      <family val="2"/>
    </font>
    <font>
      <b/>
      <sz val="11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Verdana"/>
      <family val="0"/>
    </font>
    <font>
      <sz val="20"/>
      <color indexed="8"/>
      <name val="SKF Chevin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0" fillId="33" borderId="10" xfId="0" applyFill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/>
    </xf>
    <xf numFmtId="183" fontId="0" fillId="33" borderId="10" xfId="0" applyNumberFormat="1" applyFill="1" applyBorder="1" applyAlignment="1">
      <alignment/>
    </xf>
    <xf numFmtId="183" fontId="0" fillId="35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83" fontId="0" fillId="35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12" fillId="35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5" fillId="36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3" fillId="38" borderId="0" xfId="0" applyFont="1" applyFill="1" applyAlignment="1">
      <alignment/>
    </xf>
    <xf numFmtId="0" fontId="0" fillId="38" borderId="0" xfId="0" applyFill="1" applyBorder="1" applyAlignment="1">
      <alignment/>
    </xf>
    <xf numFmtId="0" fontId="7" fillId="38" borderId="0" xfId="0" applyFont="1" applyFill="1" applyBorder="1" applyAlignment="1">
      <alignment/>
    </xf>
    <xf numFmtId="0" fontId="4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0" fillId="38" borderId="10" xfId="0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4" fillId="38" borderId="0" xfId="0" applyFont="1" applyFill="1" applyAlignment="1">
      <alignment horizontal="left" indent="1"/>
    </xf>
    <xf numFmtId="0" fontId="0" fillId="38" borderId="0" xfId="0" applyFont="1" applyFill="1" applyAlignment="1">
      <alignment/>
    </xf>
    <xf numFmtId="0" fontId="0" fillId="38" borderId="0" xfId="0" applyFill="1" applyAlignment="1">
      <alignment horizontal="center"/>
    </xf>
    <xf numFmtId="183" fontId="0" fillId="38" borderId="10" xfId="0" applyNumberFormat="1" applyFill="1" applyBorder="1" applyAlignment="1">
      <alignment/>
    </xf>
    <xf numFmtId="0" fontId="0" fillId="38" borderId="0" xfId="0" applyFill="1" applyBorder="1" applyAlignment="1">
      <alignment horizontal="center"/>
    </xf>
    <xf numFmtId="183" fontId="12" fillId="38" borderId="0" xfId="0" applyNumberFormat="1" applyFont="1" applyFill="1" applyBorder="1" applyAlignment="1">
      <alignment/>
    </xf>
    <xf numFmtId="183" fontId="0" fillId="38" borderId="0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38" borderId="11" xfId="0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0" fontId="6" fillId="38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1" fontId="0" fillId="38" borderId="10" xfId="0" applyNumberForma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4" fillId="38" borderId="0" xfId="0" applyFont="1" applyFill="1" applyAlignment="1">
      <alignment horizontal="left" wrapText="1"/>
    </xf>
    <xf numFmtId="0" fontId="5" fillId="38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5"/>
          <c:w val="0.96175"/>
          <c:h val="0.86275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aplicacao!$A$28:$A$47</c:f>
              <c:numCache/>
            </c:numRef>
          </c:cat>
          <c:val>
            <c:numRef>
              <c:f>aplicacao!$B$28:$B$47</c:f>
              <c:numCache/>
            </c:numRef>
          </c:val>
          <c:smooth val="0"/>
        </c:ser>
        <c:ser>
          <c:idx val="1"/>
          <c:order val="1"/>
          <c:tx>
            <c:v>ALERT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numRef>
              <c:f>aplicacao!$A$28:$A$47</c:f>
              <c:numCache/>
            </c:numRef>
          </c:cat>
          <c:val>
            <c:numRef>
              <c:f>aplicacao!$C$28:$C$47</c:f>
              <c:numCache/>
            </c:numRef>
          </c:val>
          <c:smooth val="0"/>
        </c:ser>
        <c:ser>
          <c:idx val="2"/>
          <c:order val="2"/>
          <c:tx>
            <c:v>DANGER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aplicacao!$A$28:$A$47</c:f>
              <c:numCache/>
            </c:numRef>
          </c:cat>
          <c:val>
            <c:numRef>
              <c:f>aplicacao!$D$28:$D$47</c:f>
              <c:numCache/>
            </c:numRef>
          </c:val>
          <c:smooth val="0"/>
        </c:ser>
        <c:marker val="1"/>
        <c:axId val="49838747"/>
        <c:axId val="18293084"/>
      </c:lineChart>
      <c:catAx>
        <c:axId val="4983874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3084"/>
        <c:crosses val="autoZero"/>
        <c:auto val="1"/>
        <c:lblOffset val="100"/>
        <c:tickLblSkip val="1"/>
        <c:noMultiLvlLbl val="0"/>
      </c:catAx>
      <c:valAx>
        <c:axId val="18293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38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75"/>
          <c:y val="0.923"/>
          <c:w val="0.476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5"/>
          <c:w val="0.962"/>
          <c:h val="0.86275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aplicacao!$A$60:$A$79</c:f>
              <c:numCache/>
            </c:numRef>
          </c:cat>
          <c:val>
            <c:numRef>
              <c:f>aplicacao!$B$60:$B$79</c:f>
              <c:numCache/>
            </c:numRef>
          </c:val>
          <c:smooth val="0"/>
        </c:ser>
        <c:ser>
          <c:idx val="1"/>
          <c:order val="1"/>
          <c:tx>
            <c:v>ALERT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numRef>
              <c:f>aplicacao!$A$60:$A$79</c:f>
              <c:numCache/>
            </c:numRef>
          </c:cat>
          <c:val>
            <c:numRef>
              <c:f>aplicacao!$C$60:$C$79</c:f>
              <c:numCache/>
            </c:numRef>
          </c:val>
          <c:smooth val="0"/>
        </c:ser>
        <c:ser>
          <c:idx val="2"/>
          <c:order val="2"/>
          <c:tx>
            <c:v>DANGER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aplicacao!$A$60:$A$79</c:f>
              <c:numCache/>
            </c:numRef>
          </c:cat>
          <c:val>
            <c:numRef>
              <c:f>aplicacao!$D$60:$D$79</c:f>
              <c:numCache/>
            </c:numRef>
          </c:val>
          <c:smooth val="0"/>
        </c:ser>
        <c:marker val="1"/>
        <c:axId val="48199773"/>
        <c:axId val="45977502"/>
      </c:lineChart>
      <c:catAx>
        <c:axId val="481997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77502"/>
        <c:crosses val="autoZero"/>
        <c:auto val="1"/>
        <c:lblOffset val="100"/>
        <c:tickLblSkip val="1"/>
        <c:noMultiLvlLbl val="0"/>
      </c:catAx>
      <c:valAx>
        <c:axId val="45977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9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"/>
          <c:y val="0.923"/>
          <c:w val="0.474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802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aplicacao!$B$87</c:f>
              <c:strCache>
                <c:ptCount val="1"/>
                <c:pt idx="0">
                  <c:v>TEMPERATURA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aplicacao!$A$88:$A$107</c:f>
              <c:numCache/>
            </c:numRef>
          </c:cat>
          <c:val>
            <c:numRef>
              <c:f>aplicacao!$B$88:$B$107</c:f>
              <c:numCache/>
            </c:numRef>
          </c:val>
          <c:smooth val="0"/>
        </c:ser>
        <c:marker val="1"/>
        <c:axId val="35747615"/>
        <c:axId val="41893600"/>
      </c:lineChart>
      <c:catAx>
        <c:axId val="357476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93600"/>
        <c:crosses val="autoZero"/>
        <c:auto val="1"/>
        <c:lblOffset val="100"/>
        <c:tickLblSkip val="1"/>
        <c:noMultiLvlLbl val="0"/>
      </c:catAx>
      <c:valAx>
        <c:axId val="4189360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47615"/>
        <c:crossesAt val="1"/>
        <c:crossBetween val="between"/>
        <c:dispUnits/>
        <c:majorUnit val="25"/>
        <c:minorUnit val="0.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5"/>
          <c:y val="0.93975"/>
          <c:w val="0.187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5"/>
          <c:w val="0.9617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Template!$B$26</c:f>
              <c:strCache>
                <c:ptCount val="1"/>
                <c:pt idx="0">
                  <c:v>Vel.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Template!$A$27:$A$46</c:f>
              <c:strCache/>
            </c:strRef>
          </c:cat>
          <c:val>
            <c:numRef>
              <c:f>Template!$B$27:$B$46</c:f>
              <c:numCache/>
            </c:numRef>
          </c:val>
          <c:smooth val="0"/>
        </c:ser>
        <c:ser>
          <c:idx val="1"/>
          <c:order val="1"/>
          <c:tx>
            <c:strRef>
              <c:f>Template!$C$26</c:f>
              <c:strCache>
                <c:ptCount val="1"/>
                <c:pt idx="0">
                  <c:v>Alert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Template!$A$27:$A$46</c:f>
              <c:strCache/>
            </c:strRef>
          </c:cat>
          <c:val>
            <c:numRef>
              <c:f>Template!$C$27:$C$46</c:f>
              <c:numCache/>
            </c:numRef>
          </c:val>
          <c:smooth val="0"/>
        </c:ser>
        <c:ser>
          <c:idx val="2"/>
          <c:order val="2"/>
          <c:tx>
            <c:strRef>
              <c:f>Template!$D$26</c:f>
              <c:strCache>
                <c:ptCount val="1"/>
                <c:pt idx="0">
                  <c:v>Danger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Template!$A$27:$A$46</c:f>
              <c:strCache/>
            </c:strRef>
          </c:cat>
          <c:val>
            <c:numRef>
              <c:f>Template!$D$27:$D$46</c:f>
              <c:numCache/>
            </c:numRef>
          </c:val>
          <c:smooth val="0"/>
        </c:ser>
        <c:marker val="1"/>
        <c:axId val="38729441"/>
        <c:axId val="34385698"/>
      </c:lineChart>
      <c:dateAx>
        <c:axId val="3872944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8569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385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9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75"/>
          <c:y val="0.92275"/>
          <c:w val="0.46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5"/>
          <c:w val="0.962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Template!$B$58</c:f>
              <c:strCache>
                <c:ptCount val="1"/>
                <c:pt idx="0">
                  <c:v>gE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Template!$A$59:$A$78</c:f>
              <c:strCache/>
            </c:strRef>
          </c:cat>
          <c:val>
            <c:numRef>
              <c:f>Template!$B$59:$B$78</c:f>
              <c:numCache/>
            </c:numRef>
          </c:val>
          <c:smooth val="0"/>
        </c:ser>
        <c:ser>
          <c:idx val="1"/>
          <c:order val="1"/>
          <c:tx>
            <c:strRef>
              <c:f>Template!$C$58</c:f>
              <c:strCache>
                <c:ptCount val="1"/>
                <c:pt idx="0">
                  <c:v>Alert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Template!$A$59:$A$78</c:f>
              <c:strCache/>
            </c:strRef>
          </c:cat>
          <c:val>
            <c:numRef>
              <c:f>Template!$C$59:$C$78</c:f>
              <c:numCache/>
            </c:numRef>
          </c:val>
          <c:smooth val="0"/>
        </c:ser>
        <c:ser>
          <c:idx val="2"/>
          <c:order val="2"/>
          <c:tx>
            <c:strRef>
              <c:f>Template!$D$58</c:f>
              <c:strCache>
                <c:ptCount val="1"/>
                <c:pt idx="0">
                  <c:v>Danger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Template!$A$59:$A$78</c:f>
              <c:strCache/>
            </c:strRef>
          </c:cat>
          <c:val>
            <c:numRef>
              <c:f>Template!$D$59:$D$78</c:f>
              <c:numCache/>
            </c:numRef>
          </c:val>
          <c:smooth val="0"/>
        </c:ser>
        <c:marker val="1"/>
        <c:axId val="20477859"/>
        <c:axId val="55992420"/>
      </c:lineChart>
      <c:dateAx>
        <c:axId val="2047785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242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992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77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5"/>
          <c:y val="0.923"/>
          <c:w val="0.44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67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Template!$B$84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Template!$A$85:$A$104</c:f>
              <c:strCache/>
            </c:strRef>
          </c:cat>
          <c:val>
            <c:numRef>
              <c:f>Template!$B$85:$B$104</c:f>
              <c:numCache/>
            </c:numRef>
          </c:val>
          <c:smooth val="0"/>
        </c:ser>
        <c:marker val="1"/>
        <c:axId val="15628645"/>
        <c:axId val="9228966"/>
      </c:lineChart>
      <c:dateAx>
        <c:axId val="1562864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2896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22896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28645"/>
        <c:crossesAt val="1"/>
        <c:crossBetween val="between"/>
        <c:dispUnits/>
        <c:majorUnit val="25"/>
        <c:minorUnit val="0.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92275"/>
          <c:w val="0.1882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26</xdr:row>
      <xdr:rowOff>38100</xdr:rowOff>
    </xdr:from>
    <xdr:to>
      <xdr:col>26</xdr:col>
      <xdr:colOff>381000</xdr:colOff>
      <xdr:row>47</xdr:row>
      <xdr:rowOff>66675</xdr:rowOff>
    </xdr:to>
    <xdr:graphicFrame>
      <xdr:nvGraphicFramePr>
        <xdr:cNvPr id="1" name="Gráfico 6"/>
        <xdr:cNvGraphicFramePr/>
      </xdr:nvGraphicFramePr>
      <xdr:xfrm>
        <a:off x="3752850" y="5791200"/>
        <a:ext cx="50673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58</xdr:row>
      <xdr:rowOff>104775</xdr:rowOff>
    </xdr:from>
    <xdr:to>
      <xdr:col>26</xdr:col>
      <xdr:colOff>485775</xdr:colOff>
      <xdr:row>79</xdr:row>
      <xdr:rowOff>133350</xdr:rowOff>
    </xdr:to>
    <xdr:graphicFrame>
      <xdr:nvGraphicFramePr>
        <xdr:cNvPr id="2" name="Gráfico 11"/>
        <xdr:cNvGraphicFramePr/>
      </xdr:nvGraphicFramePr>
      <xdr:xfrm>
        <a:off x="3838575" y="11039475"/>
        <a:ext cx="50863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15</xdr:row>
      <xdr:rowOff>95250</xdr:rowOff>
    </xdr:from>
    <xdr:to>
      <xdr:col>9</xdr:col>
      <xdr:colOff>885825</xdr:colOff>
      <xdr:row>18</xdr:row>
      <xdr:rowOff>76200</xdr:rowOff>
    </xdr:to>
    <xdr:grpSp>
      <xdr:nvGrpSpPr>
        <xdr:cNvPr id="3" name="Group 25"/>
        <xdr:cNvGrpSpPr>
          <a:grpSpLocks/>
        </xdr:cNvGrpSpPr>
      </xdr:nvGrpSpPr>
      <xdr:grpSpPr>
        <a:xfrm>
          <a:off x="4010025" y="3724275"/>
          <a:ext cx="3448050" cy="723900"/>
          <a:chOff x="672" y="2773"/>
          <a:chExt cx="2208" cy="454"/>
        </a:xfrm>
        <a:solidFill>
          <a:srgbClr val="FFFFFF"/>
        </a:solidFill>
      </xdr:grpSpPr>
      <xdr:sp>
        <xdr:nvSpPr>
          <xdr:cNvPr id="4" name="Rectangle 26"/>
          <xdr:cNvSpPr>
            <a:spLocks/>
          </xdr:cNvSpPr>
        </xdr:nvSpPr>
        <xdr:spPr>
          <a:xfrm>
            <a:off x="1639" y="3165"/>
            <a:ext cx="353" cy="34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7"/>
          <xdr:cNvSpPr>
            <a:spLocks/>
          </xdr:cNvSpPr>
        </xdr:nvSpPr>
        <xdr:spPr>
          <a:xfrm>
            <a:off x="1767" y="2937"/>
            <a:ext cx="57" cy="23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28"/>
          <xdr:cNvSpPr>
            <a:spLocks/>
          </xdr:cNvSpPr>
        </xdr:nvSpPr>
        <xdr:spPr>
          <a:xfrm>
            <a:off x="1739" y="2937"/>
            <a:ext cx="85" cy="231"/>
          </a:xfrm>
          <a:prstGeom prst="rect">
            <a:avLst/>
          </a:prstGeom>
          <a:solidFill>
            <a:srgbClr val="969696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9"/>
          <xdr:cNvSpPr>
            <a:spLocks/>
          </xdr:cNvSpPr>
        </xdr:nvSpPr>
        <xdr:spPr>
          <a:xfrm>
            <a:off x="1635" y="2903"/>
            <a:ext cx="299" cy="37"/>
          </a:xfrm>
          <a:prstGeom prst="rect">
            <a:avLst/>
          </a:prstGeom>
          <a:solidFill>
            <a:srgbClr val="969696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30"/>
          <xdr:cNvSpPr>
            <a:spLocks/>
          </xdr:cNvSpPr>
        </xdr:nvSpPr>
        <xdr:spPr>
          <a:xfrm>
            <a:off x="1577" y="2859"/>
            <a:ext cx="412" cy="46"/>
          </a:xfrm>
          <a:prstGeom prst="rect">
            <a:avLst/>
          </a:prstGeom>
          <a:solidFill>
            <a:srgbClr val="969696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31"/>
          <xdr:cNvSpPr>
            <a:spLocks/>
          </xdr:cNvSpPr>
        </xdr:nvSpPr>
        <xdr:spPr>
          <a:xfrm>
            <a:off x="1635" y="2773"/>
            <a:ext cx="299" cy="38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32"/>
          <xdr:cNvSpPr>
            <a:spLocks/>
          </xdr:cNvSpPr>
        </xdr:nvSpPr>
        <xdr:spPr>
          <a:xfrm>
            <a:off x="1577" y="2812"/>
            <a:ext cx="412" cy="4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33"/>
          <xdr:cNvSpPr>
            <a:spLocks/>
          </xdr:cNvSpPr>
        </xdr:nvSpPr>
        <xdr:spPr>
          <a:xfrm>
            <a:off x="1847" y="3094"/>
            <a:ext cx="1033" cy="133"/>
          </a:xfrm>
          <a:custGeom>
            <a:pathLst>
              <a:path h="399" w="3100">
                <a:moveTo>
                  <a:pt x="0" y="0"/>
                </a:moveTo>
                <a:lnTo>
                  <a:pt x="399" y="399"/>
                </a:lnTo>
                <a:lnTo>
                  <a:pt x="3100" y="399"/>
                </a:lnTo>
                <a:lnTo>
                  <a:pt x="2701" y="0"/>
                </a:lnTo>
                <a:lnTo>
                  <a:pt x="0" y="0"/>
                </a:lnTo>
                <a:close/>
              </a:path>
            </a:pathLst>
          </a:cu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34"/>
          <xdr:cNvSpPr>
            <a:spLocks/>
          </xdr:cNvSpPr>
        </xdr:nvSpPr>
        <xdr:spPr>
          <a:xfrm>
            <a:off x="672" y="3094"/>
            <a:ext cx="1033" cy="133"/>
          </a:xfrm>
          <a:custGeom>
            <a:pathLst>
              <a:path h="399" w="3099">
                <a:moveTo>
                  <a:pt x="0" y="0"/>
                </a:moveTo>
                <a:lnTo>
                  <a:pt x="398" y="399"/>
                </a:lnTo>
                <a:lnTo>
                  <a:pt x="3099" y="399"/>
                </a:lnTo>
                <a:lnTo>
                  <a:pt x="2701" y="0"/>
                </a:lnTo>
                <a:lnTo>
                  <a:pt x="0" y="0"/>
                </a:lnTo>
                <a:close/>
              </a:path>
            </a:pathLst>
          </a:cu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35"/>
          <xdr:cNvSpPr>
            <a:spLocks/>
          </xdr:cNvSpPr>
        </xdr:nvSpPr>
        <xdr:spPr>
          <a:xfrm>
            <a:off x="1564" y="3132"/>
            <a:ext cx="424" cy="3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333375</xdr:colOff>
      <xdr:row>12</xdr:row>
      <xdr:rowOff>38100</xdr:rowOff>
    </xdr:from>
    <xdr:to>
      <xdr:col>8</xdr:col>
      <xdr:colOff>647700</xdr:colOff>
      <xdr:row>12</xdr:row>
      <xdr:rowOff>161925</xdr:rowOff>
    </xdr:to>
    <xdr:pic>
      <xdr:nvPicPr>
        <xdr:cNvPr id="14" name="Picture 36" descr="SHF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2924175"/>
          <a:ext cx="3267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10</xdr:row>
      <xdr:rowOff>95250</xdr:rowOff>
    </xdr:from>
    <xdr:to>
      <xdr:col>8</xdr:col>
      <xdr:colOff>762000</xdr:colOff>
      <xdr:row>15</xdr:row>
      <xdr:rowOff>95250</xdr:rowOff>
    </xdr:to>
    <xdr:grpSp>
      <xdr:nvGrpSpPr>
        <xdr:cNvPr id="15" name="Group 37"/>
        <xdr:cNvGrpSpPr>
          <a:grpSpLocks/>
        </xdr:cNvGrpSpPr>
      </xdr:nvGrpSpPr>
      <xdr:grpSpPr>
        <a:xfrm>
          <a:off x="4276725" y="2486025"/>
          <a:ext cx="2228850" cy="1238250"/>
          <a:chOff x="3553" y="673"/>
          <a:chExt cx="1439" cy="780"/>
        </a:xfrm>
        <a:solidFill>
          <a:srgbClr val="FFFFFF"/>
        </a:solidFill>
      </xdr:grpSpPr>
      <xdr:grpSp>
        <xdr:nvGrpSpPr>
          <xdr:cNvPr id="16" name="Group 38"/>
          <xdr:cNvGrpSpPr>
            <a:grpSpLocks/>
          </xdr:cNvGrpSpPr>
        </xdr:nvGrpSpPr>
        <xdr:grpSpPr>
          <a:xfrm>
            <a:off x="3553" y="673"/>
            <a:ext cx="1439" cy="682"/>
            <a:chOff x="3553" y="673"/>
            <a:chExt cx="705" cy="682"/>
          </a:xfrm>
          <a:solidFill>
            <a:srgbClr val="FFFFFF"/>
          </a:solidFill>
        </xdr:grpSpPr>
        <xdr:sp>
          <xdr:nvSpPr>
            <xdr:cNvPr id="17" name="Rectangle 39"/>
            <xdr:cNvSpPr>
              <a:spLocks/>
            </xdr:cNvSpPr>
          </xdr:nvSpPr>
          <xdr:spPr>
            <a:xfrm>
              <a:off x="3631" y="797"/>
              <a:ext cx="473" cy="536"/>
            </a:xfrm>
            <a:prstGeom prst="rect">
              <a:avLst/>
            </a:pr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Freeform 40"/>
            <xdr:cNvSpPr>
              <a:spLocks/>
            </xdr:cNvSpPr>
          </xdr:nvSpPr>
          <xdr:spPr>
            <a:xfrm>
              <a:off x="3589" y="861"/>
              <a:ext cx="41" cy="237"/>
            </a:xfrm>
            <a:custGeom>
              <a:pathLst>
                <a:path h="473" w="82">
                  <a:moveTo>
                    <a:pt x="82" y="0"/>
                  </a:moveTo>
                  <a:lnTo>
                    <a:pt x="82" y="473"/>
                  </a:lnTo>
                  <a:lnTo>
                    <a:pt x="78" y="473"/>
                  </a:lnTo>
                  <a:lnTo>
                    <a:pt x="76" y="472"/>
                  </a:lnTo>
                  <a:lnTo>
                    <a:pt x="69" y="472"/>
                  </a:lnTo>
                  <a:lnTo>
                    <a:pt x="68" y="470"/>
                  </a:lnTo>
                  <a:lnTo>
                    <a:pt x="63" y="470"/>
                  </a:lnTo>
                  <a:lnTo>
                    <a:pt x="61" y="469"/>
                  </a:lnTo>
                  <a:lnTo>
                    <a:pt x="60" y="469"/>
                  </a:lnTo>
                  <a:lnTo>
                    <a:pt x="57" y="468"/>
                  </a:lnTo>
                  <a:lnTo>
                    <a:pt x="54" y="468"/>
                  </a:lnTo>
                  <a:lnTo>
                    <a:pt x="52" y="467"/>
                  </a:lnTo>
                  <a:lnTo>
                    <a:pt x="51" y="467"/>
                  </a:lnTo>
                  <a:lnTo>
                    <a:pt x="48" y="466"/>
                  </a:lnTo>
                  <a:lnTo>
                    <a:pt x="46" y="466"/>
                  </a:lnTo>
                  <a:lnTo>
                    <a:pt x="45" y="465"/>
                  </a:lnTo>
                  <a:lnTo>
                    <a:pt x="41" y="465"/>
                  </a:lnTo>
                  <a:lnTo>
                    <a:pt x="40" y="464"/>
                  </a:lnTo>
                  <a:lnTo>
                    <a:pt x="38" y="464"/>
                  </a:lnTo>
                  <a:lnTo>
                    <a:pt x="37" y="462"/>
                  </a:lnTo>
                  <a:lnTo>
                    <a:pt x="36" y="462"/>
                  </a:lnTo>
                  <a:lnTo>
                    <a:pt x="33" y="461"/>
                  </a:lnTo>
                  <a:lnTo>
                    <a:pt x="32" y="460"/>
                  </a:lnTo>
                  <a:lnTo>
                    <a:pt x="31" y="460"/>
                  </a:lnTo>
                  <a:lnTo>
                    <a:pt x="30" y="459"/>
                  </a:lnTo>
                  <a:lnTo>
                    <a:pt x="27" y="459"/>
                  </a:lnTo>
                  <a:lnTo>
                    <a:pt x="26" y="458"/>
                  </a:lnTo>
                  <a:lnTo>
                    <a:pt x="25" y="458"/>
                  </a:lnTo>
                  <a:lnTo>
                    <a:pt x="23" y="456"/>
                  </a:lnTo>
                  <a:lnTo>
                    <a:pt x="22" y="456"/>
                  </a:lnTo>
                  <a:lnTo>
                    <a:pt x="19" y="453"/>
                  </a:lnTo>
                  <a:lnTo>
                    <a:pt x="18" y="453"/>
                  </a:lnTo>
                  <a:lnTo>
                    <a:pt x="16" y="451"/>
                  </a:lnTo>
                  <a:lnTo>
                    <a:pt x="15" y="451"/>
                  </a:lnTo>
                  <a:lnTo>
                    <a:pt x="7" y="443"/>
                  </a:lnTo>
                  <a:lnTo>
                    <a:pt x="7" y="442"/>
                  </a:lnTo>
                  <a:lnTo>
                    <a:pt x="4" y="439"/>
                  </a:lnTo>
                  <a:lnTo>
                    <a:pt x="4" y="438"/>
                  </a:lnTo>
                  <a:lnTo>
                    <a:pt x="3" y="437"/>
                  </a:lnTo>
                  <a:lnTo>
                    <a:pt x="3" y="436"/>
                  </a:lnTo>
                  <a:lnTo>
                    <a:pt x="1" y="434"/>
                  </a:lnTo>
                  <a:lnTo>
                    <a:pt x="1" y="431"/>
                  </a:lnTo>
                  <a:lnTo>
                    <a:pt x="0" y="430"/>
                  </a:lnTo>
                  <a:lnTo>
                    <a:pt x="0" y="428"/>
                  </a:lnTo>
                  <a:lnTo>
                    <a:pt x="2" y="429"/>
                  </a:lnTo>
                  <a:lnTo>
                    <a:pt x="2" y="43"/>
                  </a:lnTo>
                  <a:lnTo>
                    <a:pt x="3" y="42"/>
                  </a:lnTo>
                  <a:lnTo>
                    <a:pt x="3" y="40"/>
                  </a:lnTo>
                  <a:lnTo>
                    <a:pt x="4" y="39"/>
                  </a:lnTo>
                  <a:lnTo>
                    <a:pt x="4" y="38"/>
                  </a:lnTo>
                  <a:lnTo>
                    <a:pt x="6" y="37"/>
                  </a:lnTo>
                  <a:lnTo>
                    <a:pt x="6" y="35"/>
                  </a:lnTo>
                  <a:lnTo>
                    <a:pt x="7" y="34"/>
                  </a:lnTo>
                  <a:lnTo>
                    <a:pt x="7" y="33"/>
                  </a:lnTo>
                  <a:lnTo>
                    <a:pt x="8" y="32"/>
                  </a:lnTo>
                  <a:lnTo>
                    <a:pt x="8" y="31"/>
                  </a:lnTo>
                  <a:lnTo>
                    <a:pt x="10" y="28"/>
                  </a:lnTo>
                  <a:lnTo>
                    <a:pt x="10" y="27"/>
                  </a:lnTo>
                  <a:lnTo>
                    <a:pt x="11" y="27"/>
                  </a:lnTo>
                  <a:lnTo>
                    <a:pt x="13" y="26"/>
                  </a:lnTo>
                  <a:lnTo>
                    <a:pt x="13" y="25"/>
                  </a:lnTo>
                  <a:lnTo>
                    <a:pt x="15" y="23"/>
                  </a:lnTo>
                  <a:lnTo>
                    <a:pt x="16" y="23"/>
                  </a:lnTo>
                  <a:lnTo>
                    <a:pt x="16" y="22"/>
                  </a:lnTo>
                  <a:lnTo>
                    <a:pt x="18" y="19"/>
                  </a:lnTo>
                  <a:lnTo>
                    <a:pt x="19" y="19"/>
                  </a:lnTo>
                  <a:lnTo>
                    <a:pt x="22" y="17"/>
                  </a:lnTo>
                  <a:lnTo>
                    <a:pt x="23" y="17"/>
                  </a:lnTo>
                  <a:lnTo>
                    <a:pt x="25" y="15"/>
                  </a:lnTo>
                  <a:lnTo>
                    <a:pt x="26" y="15"/>
                  </a:lnTo>
                  <a:lnTo>
                    <a:pt x="29" y="12"/>
                  </a:lnTo>
                  <a:lnTo>
                    <a:pt x="30" y="12"/>
                  </a:lnTo>
                  <a:lnTo>
                    <a:pt x="31" y="11"/>
                  </a:lnTo>
                  <a:lnTo>
                    <a:pt x="33" y="11"/>
                  </a:lnTo>
                  <a:lnTo>
                    <a:pt x="34" y="10"/>
                  </a:lnTo>
                  <a:lnTo>
                    <a:pt x="36" y="10"/>
                  </a:lnTo>
                  <a:lnTo>
                    <a:pt x="37" y="9"/>
                  </a:lnTo>
                  <a:lnTo>
                    <a:pt x="38" y="9"/>
                  </a:lnTo>
                  <a:lnTo>
                    <a:pt x="40" y="8"/>
                  </a:lnTo>
                  <a:lnTo>
                    <a:pt x="41" y="8"/>
                  </a:lnTo>
                  <a:lnTo>
                    <a:pt x="42" y="7"/>
                  </a:lnTo>
                  <a:lnTo>
                    <a:pt x="45" y="7"/>
                  </a:lnTo>
                  <a:lnTo>
                    <a:pt x="46" y="5"/>
                  </a:lnTo>
                  <a:lnTo>
                    <a:pt x="49" y="5"/>
                  </a:lnTo>
                  <a:lnTo>
                    <a:pt x="51" y="4"/>
                  </a:lnTo>
                  <a:lnTo>
                    <a:pt x="53" y="4"/>
                  </a:lnTo>
                  <a:lnTo>
                    <a:pt x="54" y="3"/>
                  </a:lnTo>
                  <a:lnTo>
                    <a:pt x="57" y="3"/>
                  </a:lnTo>
                  <a:lnTo>
                    <a:pt x="60" y="2"/>
                  </a:lnTo>
                  <a:lnTo>
                    <a:pt x="65" y="2"/>
                  </a:lnTo>
                  <a:lnTo>
                    <a:pt x="68" y="1"/>
                  </a:lnTo>
                  <a:lnTo>
                    <a:pt x="74" y="1"/>
                  </a:lnTo>
                  <a:lnTo>
                    <a:pt x="76" y="0"/>
                  </a:lnTo>
                  <a:lnTo>
                    <a:pt x="82" y="0"/>
                  </a:lnTo>
                  <a:close/>
                </a:path>
              </a:pathLst>
            </a:custGeom>
            <a:solidFill>
              <a:srgbClr val="969696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41"/>
            <xdr:cNvSpPr>
              <a:spLocks/>
            </xdr:cNvSpPr>
          </xdr:nvSpPr>
          <xdr:spPr>
            <a:xfrm>
              <a:off x="3572" y="886"/>
              <a:ext cx="19" cy="192"/>
            </a:xfrm>
            <a:prstGeom prst="rect">
              <a:avLst/>
            </a:prstGeom>
            <a:solidFill>
              <a:srgbClr val="969696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42"/>
            <xdr:cNvSpPr>
              <a:spLocks/>
            </xdr:cNvSpPr>
          </xdr:nvSpPr>
          <xdr:spPr>
            <a:xfrm>
              <a:off x="3567" y="1330"/>
              <a:ext cx="592" cy="25"/>
            </a:xfrm>
            <a:prstGeom prst="rect">
              <a:avLst/>
            </a:pr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43"/>
            <xdr:cNvSpPr>
              <a:spLocks/>
            </xdr:cNvSpPr>
          </xdr:nvSpPr>
          <xdr:spPr>
            <a:xfrm>
              <a:off x="3591" y="1314"/>
              <a:ext cx="6" cy="15"/>
            </a:xfrm>
            <a:prstGeom prst="rect">
              <a:avLst/>
            </a:pr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44"/>
            <xdr:cNvSpPr>
              <a:spLocks/>
            </xdr:cNvSpPr>
          </xdr:nvSpPr>
          <xdr:spPr>
            <a:xfrm>
              <a:off x="3597" y="1314"/>
              <a:ext cx="7" cy="15"/>
            </a:xfrm>
            <a:prstGeom prst="rect">
              <a:avLst/>
            </a:pr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45"/>
            <xdr:cNvSpPr>
              <a:spLocks/>
            </xdr:cNvSpPr>
          </xdr:nvSpPr>
          <xdr:spPr>
            <a:xfrm>
              <a:off x="3611" y="1314"/>
              <a:ext cx="7" cy="15"/>
            </a:xfrm>
            <a:prstGeom prst="rect">
              <a:avLst/>
            </a:pr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Rectangle 46"/>
            <xdr:cNvSpPr>
              <a:spLocks/>
            </xdr:cNvSpPr>
          </xdr:nvSpPr>
          <xdr:spPr>
            <a:xfrm>
              <a:off x="3604" y="1314"/>
              <a:ext cx="7" cy="15"/>
            </a:xfrm>
            <a:prstGeom prst="rect">
              <a:avLst/>
            </a:prstGeom>
            <a:solidFill>
              <a:srgbClr val="969696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Rectangle 47"/>
            <xdr:cNvSpPr>
              <a:spLocks/>
            </xdr:cNvSpPr>
          </xdr:nvSpPr>
          <xdr:spPr>
            <a:xfrm>
              <a:off x="4113" y="1314"/>
              <a:ext cx="7" cy="15"/>
            </a:xfrm>
            <a:prstGeom prst="rect">
              <a:avLst/>
            </a:pr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Rectangle 48"/>
            <xdr:cNvSpPr>
              <a:spLocks/>
            </xdr:cNvSpPr>
          </xdr:nvSpPr>
          <xdr:spPr>
            <a:xfrm>
              <a:off x="4119" y="1314"/>
              <a:ext cx="8" cy="15"/>
            </a:xfrm>
            <a:prstGeom prst="rect">
              <a:avLst/>
            </a:pr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Rectangle 49"/>
            <xdr:cNvSpPr>
              <a:spLocks/>
            </xdr:cNvSpPr>
          </xdr:nvSpPr>
          <xdr:spPr>
            <a:xfrm>
              <a:off x="4133" y="1314"/>
              <a:ext cx="7" cy="15"/>
            </a:xfrm>
            <a:prstGeom prst="rect">
              <a:avLst/>
            </a:pr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Rectangle 50"/>
            <xdr:cNvSpPr>
              <a:spLocks/>
            </xdr:cNvSpPr>
          </xdr:nvSpPr>
          <xdr:spPr>
            <a:xfrm>
              <a:off x="4126" y="1314"/>
              <a:ext cx="7" cy="15"/>
            </a:xfrm>
            <a:prstGeom prst="rect">
              <a:avLst/>
            </a:prstGeom>
            <a:solidFill>
              <a:srgbClr val="969696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Freeform 51"/>
            <xdr:cNvSpPr>
              <a:spLocks/>
            </xdr:cNvSpPr>
          </xdr:nvSpPr>
          <xdr:spPr>
            <a:xfrm>
              <a:off x="4102" y="799"/>
              <a:ext cx="46" cy="476"/>
            </a:xfrm>
            <a:custGeom>
              <a:pathLst>
                <a:path h="953" w="92">
                  <a:moveTo>
                    <a:pt x="0" y="0"/>
                  </a:moveTo>
                  <a:lnTo>
                    <a:pt x="0" y="953"/>
                  </a:lnTo>
                  <a:lnTo>
                    <a:pt x="4" y="953"/>
                  </a:lnTo>
                  <a:lnTo>
                    <a:pt x="7" y="952"/>
                  </a:lnTo>
                  <a:lnTo>
                    <a:pt x="10" y="952"/>
                  </a:lnTo>
                  <a:lnTo>
                    <a:pt x="12" y="951"/>
                  </a:lnTo>
                  <a:lnTo>
                    <a:pt x="15" y="950"/>
                  </a:lnTo>
                  <a:lnTo>
                    <a:pt x="17" y="950"/>
                  </a:lnTo>
                  <a:lnTo>
                    <a:pt x="19" y="949"/>
                  </a:lnTo>
                  <a:lnTo>
                    <a:pt x="22" y="949"/>
                  </a:lnTo>
                  <a:lnTo>
                    <a:pt x="24" y="948"/>
                  </a:lnTo>
                  <a:lnTo>
                    <a:pt x="26" y="946"/>
                  </a:lnTo>
                  <a:lnTo>
                    <a:pt x="28" y="946"/>
                  </a:lnTo>
                  <a:lnTo>
                    <a:pt x="30" y="945"/>
                  </a:lnTo>
                  <a:lnTo>
                    <a:pt x="32" y="944"/>
                  </a:lnTo>
                  <a:lnTo>
                    <a:pt x="34" y="943"/>
                  </a:lnTo>
                  <a:lnTo>
                    <a:pt x="36" y="942"/>
                  </a:lnTo>
                  <a:lnTo>
                    <a:pt x="39" y="942"/>
                  </a:lnTo>
                  <a:lnTo>
                    <a:pt x="40" y="941"/>
                  </a:lnTo>
                  <a:lnTo>
                    <a:pt x="42" y="939"/>
                  </a:lnTo>
                  <a:lnTo>
                    <a:pt x="45" y="938"/>
                  </a:lnTo>
                  <a:lnTo>
                    <a:pt x="46" y="937"/>
                  </a:lnTo>
                  <a:lnTo>
                    <a:pt x="48" y="936"/>
                  </a:lnTo>
                  <a:lnTo>
                    <a:pt x="49" y="935"/>
                  </a:lnTo>
                  <a:lnTo>
                    <a:pt x="51" y="934"/>
                  </a:lnTo>
                  <a:lnTo>
                    <a:pt x="53" y="933"/>
                  </a:lnTo>
                  <a:lnTo>
                    <a:pt x="55" y="931"/>
                  </a:lnTo>
                  <a:lnTo>
                    <a:pt x="56" y="930"/>
                  </a:lnTo>
                  <a:lnTo>
                    <a:pt x="58" y="929"/>
                  </a:lnTo>
                  <a:lnTo>
                    <a:pt x="66" y="921"/>
                  </a:lnTo>
                  <a:lnTo>
                    <a:pt x="68" y="919"/>
                  </a:lnTo>
                  <a:lnTo>
                    <a:pt x="70" y="918"/>
                  </a:lnTo>
                  <a:lnTo>
                    <a:pt x="72" y="915"/>
                  </a:lnTo>
                  <a:lnTo>
                    <a:pt x="73" y="913"/>
                  </a:lnTo>
                  <a:lnTo>
                    <a:pt x="74" y="912"/>
                  </a:lnTo>
                  <a:lnTo>
                    <a:pt x="76" y="910"/>
                  </a:lnTo>
                  <a:lnTo>
                    <a:pt x="77" y="908"/>
                  </a:lnTo>
                  <a:lnTo>
                    <a:pt x="78" y="906"/>
                  </a:lnTo>
                  <a:lnTo>
                    <a:pt x="79" y="905"/>
                  </a:lnTo>
                  <a:lnTo>
                    <a:pt x="79" y="903"/>
                  </a:lnTo>
                  <a:lnTo>
                    <a:pt x="80" y="902"/>
                  </a:lnTo>
                  <a:lnTo>
                    <a:pt x="81" y="899"/>
                  </a:lnTo>
                  <a:lnTo>
                    <a:pt x="83" y="898"/>
                  </a:lnTo>
                  <a:lnTo>
                    <a:pt x="84" y="896"/>
                  </a:lnTo>
                  <a:lnTo>
                    <a:pt x="84" y="893"/>
                  </a:lnTo>
                  <a:lnTo>
                    <a:pt x="85" y="892"/>
                  </a:lnTo>
                  <a:lnTo>
                    <a:pt x="86" y="890"/>
                  </a:lnTo>
                  <a:lnTo>
                    <a:pt x="86" y="888"/>
                  </a:lnTo>
                  <a:lnTo>
                    <a:pt x="87" y="887"/>
                  </a:lnTo>
                  <a:lnTo>
                    <a:pt x="87" y="884"/>
                  </a:lnTo>
                  <a:lnTo>
                    <a:pt x="88" y="882"/>
                  </a:lnTo>
                  <a:lnTo>
                    <a:pt x="88" y="880"/>
                  </a:lnTo>
                  <a:lnTo>
                    <a:pt x="89" y="878"/>
                  </a:lnTo>
                  <a:lnTo>
                    <a:pt x="89" y="876"/>
                  </a:lnTo>
                  <a:lnTo>
                    <a:pt x="91" y="874"/>
                  </a:lnTo>
                  <a:lnTo>
                    <a:pt x="91" y="869"/>
                  </a:lnTo>
                  <a:lnTo>
                    <a:pt x="92" y="867"/>
                  </a:lnTo>
                  <a:lnTo>
                    <a:pt x="92" y="862"/>
                  </a:lnTo>
                  <a:lnTo>
                    <a:pt x="89" y="865"/>
                  </a:lnTo>
                  <a:lnTo>
                    <a:pt x="89" y="88"/>
                  </a:lnTo>
                  <a:lnTo>
                    <a:pt x="88" y="85"/>
                  </a:lnTo>
                  <a:lnTo>
                    <a:pt x="88" y="81"/>
                  </a:lnTo>
                  <a:lnTo>
                    <a:pt x="87" y="79"/>
                  </a:lnTo>
                  <a:lnTo>
                    <a:pt x="87" y="76"/>
                  </a:lnTo>
                  <a:lnTo>
                    <a:pt x="86" y="74"/>
                  </a:lnTo>
                  <a:lnTo>
                    <a:pt x="86" y="72"/>
                  </a:lnTo>
                  <a:lnTo>
                    <a:pt x="85" y="69"/>
                  </a:lnTo>
                  <a:lnTo>
                    <a:pt x="85" y="67"/>
                  </a:lnTo>
                  <a:lnTo>
                    <a:pt x="84" y="65"/>
                  </a:lnTo>
                  <a:lnTo>
                    <a:pt x="84" y="62"/>
                  </a:lnTo>
                  <a:lnTo>
                    <a:pt x="83" y="60"/>
                  </a:lnTo>
                  <a:lnTo>
                    <a:pt x="81" y="59"/>
                  </a:lnTo>
                  <a:lnTo>
                    <a:pt x="80" y="57"/>
                  </a:lnTo>
                  <a:lnTo>
                    <a:pt x="80" y="54"/>
                  </a:lnTo>
                  <a:lnTo>
                    <a:pt x="79" y="53"/>
                  </a:lnTo>
                  <a:lnTo>
                    <a:pt x="78" y="51"/>
                  </a:lnTo>
                  <a:lnTo>
                    <a:pt x="77" y="49"/>
                  </a:lnTo>
                  <a:lnTo>
                    <a:pt x="77" y="47"/>
                  </a:lnTo>
                  <a:lnTo>
                    <a:pt x="76" y="45"/>
                  </a:lnTo>
                  <a:lnTo>
                    <a:pt x="74" y="44"/>
                  </a:lnTo>
                  <a:lnTo>
                    <a:pt x="73" y="42"/>
                  </a:lnTo>
                  <a:lnTo>
                    <a:pt x="72" y="41"/>
                  </a:lnTo>
                  <a:lnTo>
                    <a:pt x="71" y="38"/>
                  </a:lnTo>
                  <a:lnTo>
                    <a:pt x="70" y="37"/>
                  </a:lnTo>
                  <a:lnTo>
                    <a:pt x="69" y="35"/>
                  </a:lnTo>
                  <a:lnTo>
                    <a:pt x="55" y="21"/>
                  </a:lnTo>
                  <a:lnTo>
                    <a:pt x="53" y="20"/>
                  </a:lnTo>
                  <a:lnTo>
                    <a:pt x="51" y="19"/>
                  </a:lnTo>
                  <a:lnTo>
                    <a:pt x="49" y="17"/>
                  </a:lnTo>
                  <a:lnTo>
                    <a:pt x="48" y="16"/>
                  </a:lnTo>
                  <a:lnTo>
                    <a:pt x="46" y="15"/>
                  </a:lnTo>
                  <a:lnTo>
                    <a:pt x="45" y="14"/>
                  </a:lnTo>
                  <a:lnTo>
                    <a:pt x="42" y="13"/>
                  </a:lnTo>
                  <a:lnTo>
                    <a:pt x="41" y="13"/>
                  </a:lnTo>
                  <a:lnTo>
                    <a:pt x="39" y="12"/>
                  </a:lnTo>
                  <a:lnTo>
                    <a:pt x="36" y="11"/>
                  </a:lnTo>
                  <a:lnTo>
                    <a:pt x="35" y="9"/>
                  </a:lnTo>
                  <a:lnTo>
                    <a:pt x="33" y="9"/>
                  </a:lnTo>
                  <a:lnTo>
                    <a:pt x="31" y="8"/>
                  </a:lnTo>
                  <a:lnTo>
                    <a:pt x="30" y="7"/>
                  </a:lnTo>
                  <a:lnTo>
                    <a:pt x="27" y="6"/>
                  </a:lnTo>
                  <a:lnTo>
                    <a:pt x="25" y="6"/>
                  </a:lnTo>
                  <a:lnTo>
                    <a:pt x="23" y="5"/>
                  </a:lnTo>
                  <a:lnTo>
                    <a:pt x="20" y="5"/>
                  </a:lnTo>
                  <a:lnTo>
                    <a:pt x="18" y="4"/>
                  </a:lnTo>
                  <a:lnTo>
                    <a:pt x="16" y="4"/>
                  </a:lnTo>
                  <a:lnTo>
                    <a:pt x="13" y="3"/>
                  </a:lnTo>
                  <a:lnTo>
                    <a:pt x="11" y="3"/>
                  </a:lnTo>
                  <a:lnTo>
                    <a:pt x="9" y="1"/>
                  </a:lnTo>
                  <a:lnTo>
                    <a:pt x="4" y="1"/>
                  </a:lnTo>
                  <a:lnTo>
                    <a:pt x="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Freeform 52"/>
            <xdr:cNvSpPr>
              <a:spLocks/>
            </xdr:cNvSpPr>
          </xdr:nvSpPr>
          <xdr:spPr>
            <a:xfrm>
              <a:off x="4146" y="842"/>
              <a:ext cx="112" cy="286"/>
            </a:xfrm>
            <a:custGeom>
              <a:pathLst>
                <a:path h="572" w="226">
                  <a:moveTo>
                    <a:pt x="0" y="0"/>
                  </a:moveTo>
                  <a:lnTo>
                    <a:pt x="0" y="572"/>
                  </a:lnTo>
                  <a:lnTo>
                    <a:pt x="6" y="572"/>
                  </a:lnTo>
                  <a:lnTo>
                    <a:pt x="11" y="570"/>
                  </a:lnTo>
                  <a:lnTo>
                    <a:pt x="16" y="570"/>
                  </a:lnTo>
                  <a:lnTo>
                    <a:pt x="21" y="569"/>
                  </a:lnTo>
                  <a:lnTo>
                    <a:pt x="25" y="569"/>
                  </a:lnTo>
                  <a:lnTo>
                    <a:pt x="30" y="568"/>
                  </a:lnTo>
                  <a:lnTo>
                    <a:pt x="35" y="567"/>
                  </a:lnTo>
                  <a:lnTo>
                    <a:pt x="39" y="566"/>
                  </a:lnTo>
                  <a:lnTo>
                    <a:pt x="44" y="566"/>
                  </a:lnTo>
                  <a:lnTo>
                    <a:pt x="49" y="565"/>
                  </a:lnTo>
                  <a:lnTo>
                    <a:pt x="53" y="564"/>
                  </a:lnTo>
                  <a:lnTo>
                    <a:pt x="58" y="562"/>
                  </a:lnTo>
                  <a:lnTo>
                    <a:pt x="62" y="561"/>
                  </a:lnTo>
                  <a:lnTo>
                    <a:pt x="67" y="560"/>
                  </a:lnTo>
                  <a:lnTo>
                    <a:pt x="70" y="559"/>
                  </a:lnTo>
                  <a:lnTo>
                    <a:pt x="75" y="558"/>
                  </a:lnTo>
                  <a:lnTo>
                    <a:pt x="80" y="557"/>
                  </a:lnTo>
                  <a:lnTo>
                    <a:pt x="84" y="556"/>
                  </a:lnTo>
                  <a:lnTo>
                    <a:pt x="88" y="554"/>
                  </a:lnTo>
                  <a:lnTo>
                    <a:pt x="92" y="552"/>
                  </a:lnTo>
                  <a:lnTo>
                    <a:pt x="96" y="551"/>
                  </a:lnTo>
                  <a:lnTo>
                    <a:pt x="100" y="550"/>
                  </a:lnTo>
                  <a:lnTo>
                    <a:pt x="104" y="549"/>
                  </a:lnTo>
                  <a:lnTo>
                    <a:pt x="107" y="546"/>
                  </a:lnTo>
                  <a:lnTo>
                    <a:pt x="112" y="545"/>
                  </a:lnTo>
                  <a:lnTo>
                    <a:pt x="115" y="544"/>
                  </a:lnTo>
                  <a:lnTo>
                    <a:pt x="119" y="542"/>
                  </a:lnTo>
                  <a:lnTo>
                    <a:pt x="123" y="541"/>
                  </a:lnTo>
                  <a:lnTo>
                    <a:pt x="127" y="538"/>
                  </a:lnTo>
                  <a:lnTo>
                    <a:pt x="130" y="537"/>
                  </a:lnTo>
                  <a:lnTo>
                    <a:pt x="134" y="535"/>
                  </a:lnTo>
                  <a:lnTo>
                    <a:pt x="137" y="534"/>
                  </a:lnTo>
                  <a:lnTo>
                    <a:pt x="141" y="531"/>
                  </a:lnTo>
                  <a:lnTo>
                    <a:pt x="144" y="529"/>
                  </a:lnTo>
                  <a:lnTo>
                    <a:pt x="148" y="528"/>
                  </a:lnTo>
                  <a:lnTo>
                    <a:pt x="151" y="526"/>
                  </a:lnTo>
                  <a:lnTo>
                    <a:pt x="154" y="523"/>
                  </a:lnTo>
                  <a:lnTo>
                    <a:pt x="157" y="521"/>
                  </a:lnTo>
                  <a:lnTo>
                    <a:pt x="160" y="520"/>
                  </a:lnTo>
                  <a:lnTo>
                    <a:pt x="164" y="518"/>
                  </a:lnTo>
                  <a:lnTo>
                    <a:pt x="167" y="515"/>
                  </a:lnTo>
                  <a:lnTo>
                    <a:pt x="169" y="513"/>
                  </a:lnTo>
                  <a:lnTo>
                    <a:pt x="173" y="511"/>
                  </a:lnTo>
                  <a:lnTo>
                    <a:pt x="175" y="508"/>
                  </a:lnTo>
                  <a:lnTo>
                    <a:pt x="179" y="506"/>
                  </a:lnTo>
                  <a:lnTo>
                    <a:pt x="181" y="504"/>
                  </a:lnTo>
                  <a:lnTo>
                    <a:pt x="184" y="501"/>
                  </a:lnTo>
                  <a:lnTo>
                    <a:pt x="187" y="499"/>
                  </a:lnTo>
                  <a:lnTo>
                    <a:pt x="189" y="496"/>
                  </a:lnTo>
                  <a:lnTo>
                    <a:pt x="192" y="493"/>
                  </a:lnTo>
                  <a:lnTo>
                    <a:pt x="197" y="489"/>
                  </a:lnTo>
                  <a:lnTo>
                    <a:pt x="199" y="485"/>
                  </a:lnTo>
                  <a:lnTo>
                    <a:pt x="210" y="475"/>
                  </a:lnTo>
                  <a:lnTo>
                    <a:pt x="211" y="471"/>
                  </a:lnTo>
                  <a:lnTo>
                    <a:pt x="213" y="469"/>
                  </a:lnTo>
                  <a:lnTo>
                    <a:pt x="215" y="466"/>
                  </a:lnTo>
                  <a:lnTo>
                    <a:pt x="218" y="463"/>
                  </a:lnTo>
                  <a:lnTo>
                    <a:pt x="220" y="460"/>
                  </a:lnTo>
                  <a:lnTo>
                    <a:pt x="222" y="457"/>
                  </a:lnTo>
                  <a:lnTo>
                    <a:pt x="224" y="454"/>
                  </a:lnTo>
                  <a:lnTo>
                    <a:pt x="226" y="451"/>
                  </a:lnTo>
                  <a:lnTo>
                    <a:pt x="226" y="126"/>
                  </a:lnTo>
                  <a:lnTo>
                    <a:pt x="222" y="122"/>
                  </a:lnTo>
                  <a:lnTo>
                    <a:pt x="207" y="107"/>
                  </a:lnTo>
                  <a:lnTo>
                    <a:pt x="204" y="102"/>
                  </a:lnTo>
                  <a:lnTo>
                    <a:pt x="197" y="95"/>
                  </a:lnTo>
                  <a:lnTo>
                    <a:pt x="192" y="92"/>
                  </a:lnTo>
                  <a:lnTo>
                    <a:pt x="175" y="74"/>
                  </a:lnTo>
                  <a:lnTo>
                    <a:pt x="172" y="72"/>
                  </a:lnTo>
                  <a:lnTo>
                    <a:pt x="168" y="69"/>
                  </a:lnTo>
                  <a:lnTo>
                    <a:pt x="164" y="65"/>
                  </a:lnTo>
                  <a:lnTo>
                    <a:pt x="160" y="63"/>
                  </a:lnTo>
                  <a:lnTo>
                    <a:pt x="157" y="59"/>
                  </a:lnTo>
                  <a:lnTo>
                    <a:pt x="153" y="57"/>
                  </a:lnTo>
                  <a:lnTo>
                    <a:pt x="150" y="54"/>
                  </a:lnTo>
                  <a:lnTo>
                    <a:pt x="146" y="51"/>
                  </a:lnTo>
                  <a:lnTo>
                    <a:pt x="143" y="49"/>
                  </a:lnTo>
                  <a:lnTo>
                    <a:pt x="139" y="47"/>
                  </a:lnTo>
                  <a:lnTo>
                    <a:pt x="136" y="43"/>
                  </a:lnTo>
                  <a:lnTo>
                    <a:pt x="131" y="41"/>
                  </a:lnTo>
                  <a:lnTo>
                    <a:pt x="128" y="39"/>
                  </a:lnTo>
                  <a:lnTo>
                    <a:pt x="125" y="36"/>
                  </a:lnTo>
                  <a:lnTo>
                    <a:pt x="121" y="34"/>
                  </a:lnTo>
                  <a:lnTo>
                    <a:pt x="118" y="33"/>
                  </a:lnTo>
                  <a:lnTo>
                    <a:pt x="114" y="31"/>
                  </a:lnTo>
                  <a:lnTo>
                    <a:pt x="111" y="28"/>
                  </a:lnTo>
                  <a:lnTo>
                    <a:pt x="107" y="26"/>
                  </a:lnTo>
                  <a:lnTo>
                    <a:pt x="104" y="25"/>
                  </a:lnTo>
                  <a:lnTo>
                    <a:pt x="100" y="23"/>
                  </a:lnTo>
                  <a:lnTo>
                    <a:pt x="97" y="21"/>
                  </a:lnTo>
                  <a:lnTo>
                    <a:pt x="93" y="19"/>
                  </a:lnTo>
                  <a:lnTo>
                    <a:pt x="90" y="18"/>
                  </a:lnTo>
                  <a:lnTo>
                    <a:pt x="87" y="16"/>
                  </a:lnTo>
                  <a:lnTo>
                    <a:pt x="83" y="15"/>
                  </a:lnTo>
                  <a:lnTo>
                    <a:pt x="80" y="13"/>
                  </a:lnTo>
                  <a:lnTo>
                    <a:pt x="76" y="12"/>
                  </a:lnTo>
                  <a:lnTo>
                    <a:pt x="73" y="11"/>
                  </a:lnTo>
                  <a:lnTo>
                    <a:pt x="69" y="10"/>
                  </a:lnTo>
                  <a:lnTo>
                    <a:pt x="66" y="9"/>
                  </a:lnTo>
                  <a:lnTo>
                    <a:pt x="62" y="8"/>
                  </a:lnTo>
                  <a:lnTo>
                    <a:pt x="59" y="6"/>
                  </a:lnTo>
                  <a:lnTo>
                    <a:pt x="55" y="5"/>
                  </a:lnTo>
                  <a:lnTo>
                    <a:pt x="52" y="4"/>
                  </a:lnTo>
                  <a:lnTo>
                    <a:pt x="49" y="4"/>
                  </a:lnTo>
                  <a:lnTo>
                    <a:pt x="45" y="3"/>
                  </a:lnTo>
                  <a:lnTo>
                    <a:pt x="42" y="2"/>
                  </a:lnTo>
                  <a:lnTo>
                    <a:pt x="38" y="2"/>
                  </a:lnTo>
                  <a:lnTo>
                    <a:pt x="35" y="1"/>
                  </a:lnTo>
                  <a:lnTo>
                    <a:pt x="28" y="1"/>
                  </a:lnTo>
                  <a:lnTo>
                    <a:pt x="2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969696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Freeform 53"/>
            <xdr:cNvSpPr>
              <a:spLocks/>
            </xdr:cNvSpPr>
          </xdr:nvSpPr>
          <xdr:spPr>
            <a:xfrm>
              <a:off x="3630" y="769"/>
              <a:ext cx="472" cy="28"/>
            </a:xfrm>
            <a:custGeom>
              <a:pathLst>
                <a:path h="58" w="943">
                  <a:moveTo>
                    <a:pt x="940" y="58"/>
                  </a:moveTo>
                  <a:lnTo>
                    <a:pt x="1" y="58"/>
                  </a:lnTo>
                  <a:lnTo>
                    <a:pt x="1" y="53"/>
                  </a:lnTo>
                  <a:lnTo>
                    <a:pt x="0" y="52"/>
                  </a:lnTo>
                  <a:lnTo>
                    <a:pt x="0" y="45"/>
                  </a:lnTo>
                  <a:lnTo>
                    <a:pt x="1" y="44"/>
                  </a:lnTo>
                  <a:lnTo>
                    <a:pt x="1" y="40"/>
                  </a:lnTo>
                  <a:lnTo>
                    <a:pt x="2" y="38"/>
                  </a:lnTo>
                  <a:lnTo>
                    <a:pt x="2" y="35"/>
                  </a:lnTo>
                  <a:lnTo>
                    <a:pt x="4" y="33"/>
                  </a:lnTo>
                  <a:lnTo>
                    <a:pt x="4" y="31"/>
                  </a:lnTo>
                  <a:lnTo>
                    <a:pt x="5" y="30"/>
                  </a:lnTo>
                  <a:lnTo>
                    <a:pt x="5" y="29"/>
                  </a:lnTo>
                  <a:lnTo>
                    <a:pt x="17" y="18"/>
                  </a:lnTo>
                  <a:lnTo>
                    <a:pt x="18" y="18"/>
                  </a:lnTo>
                  <a:lnTo>
                    <a:pt x="20" y="16"/>
                  </a:lnTo>
                  <a:lnTo>
                    <a:pt x="23" y="14"/>
                  </a:lnTo>
                  <a:lnTo>
                    <a:pt x="25" y="14"/>
                  </a:lnTo>
                  <a:lnTo>
                    <a:pt x="26" y="13"/>
                  </a:lnTo>
                  <a:lnTo>
                    <a:pt x="28" y="12"/>
                  </a:lnTo>
                  <a:lnTo>
                    <a:pt x="31" y="11"/>
                  </a:lnTo>
                  <a:lnTo>
                    <a:pt x="32" y="11"/>
                  </a:lnTo>
                  <a:lnTo>
                    <a:pt x="34" y="10"/>
                  </a:lnTo>
                  <a:lnTo>
                    <a:pt x="36" y="10"/>
                  </a:lnTo>
                  <a:lnTo>
                    <a:pt x="38" y="8"/>
                  </a:lnTo>
                  <a:lnTo>
                    <a:pt x="40" y="7"/>
                  </a:lnTo>
                  <a:lnTo>
                    <a:pt x="42" y="7"/>
                  </a:lnTo>
                  <a:lnTo>
                    <a:pt x="45" y="6"/>
                  </a:lnTo>
                  <a:lnTo>
                    <a:pt x="47" y="6"/>
                  </a:lnTo>
                  <a:lnTo>
                    <a:pt x="49" y="5"/>
                  </a:lnTo>
                  <a:lnTo>
                    <a:pt x="55" y="5"/>
                  </a:lnTo>
                  <a:lnTo>
                    <a:pt x="57" y="4"/>
                  </a:lnTo>
                  <a:lnTo>
                    <a:pt x="62" y="4"/>
                  </a:lnTo>
                  <a:lnTo>
                    <a:pt x="65" y="3"/>
                  </a:lnTo>
                  <a:lnTo>
                    <a:pt x="71" y="3"/>
                  </a:lnTo>
                  <a:lnTo>
                    <a:pt x="73" y="2"/>
                  </a:lnTo>
                  <a:lnTo>
                    <a:pt x="86" y="2"/>
                  </a:lnTo>
                  <a:lnTo>
                    <a:pt x="88" y="0"/>
                  </a:lnTo>
                  <a:lnTo>
                    <a:pt x="102" y="0"/>
                  </a:lnTo>
                  <a:lnTo>
                    <a:pt x="71" y="0"/>
                  </a:lnTo>
                  <a:lnTo>
                    <a:pt x="872" y="0"/>
                  </a:lnTo>
                  <a:lnTo>
                    <a:pt x="875" y="2"/>
                  </a:lnTo>
                  <a:lnTo>
                    <a:pt x="885" y="2"/>
                  </a:lnTo>
                  <a:lnTo>
                    <a:pt x="887" y="3"/>
                  </a:lnTo>
                  <a:lnTo>
                    <a:pt x="892" y="3"/>
                  </a:lnTo>
                  <a:lnTo>
                    <a:pt x="894" y="4"/>
                  </a:lnTo>
                  <a:lnTo>
                    <a:pt x="897" y="4"/>
                  </a:lnTo>
                  <a:lnTo>
                    <a:pt x="899" y="5"/>
                  </a:lnTo>
                  <a:lnTo>
                    <a:pt x="904" y="5"/>
                  </a:lnTo>
                  <a:lnTo>
                    <a:pt x="905" y="6"/>
                  </a:lnTo>
                  <a:lnTo>
                    <a:pt x="907" y="6"/>
                  </a:lnTo>
                  <a:lnTo>
                    <a:pt x="909" y="7"/>
                  </a:lnTo>
                  <a:lnTo>
                    <a:pt x="910" y="7"/>
                  </a:lnTo>
                  <a:lnTo>
                    <a:pt x="913" y="8"/>
                  </a:lnTo>
                  <a:lnTo>
                    <a:pt x="915" y="10"/>
                  </a:lnTo>
                  <a:lnTo>
                    <a:pt x="916" y="10"/>
                  </a:lnTo>
                  <a:lnTo>
                    <a:pt x="917" y="11"/>
                  </a:lnTo>
                  <a:lnTo>
                    <a:pt x="920" y="11"/>
                  </a:lnTo>
                  <a:lnTo>
                    <a:pt x="922" y="13"/>
                  </a:lnTo>
                  <a:lnTo>
                    <a:pt x="924" y="13"/>
                  </a:lnTo>
                  <a:lnTo>
                    <a:pt x="929" y="18"/>
                  </a:lnTo>
                  <a:lnTo>
                    <a:pt x="930" y="18"/>
                  </a:lnTo>
                  <a:lnTo>
                    <a:pt x="936" y="23"/>
                  </a:lnTo>
                  <a:lnTo>
                    <a:pt x="936" y="25"/>
                  </a:lnTo>
                  <a:lnTo>
                    <a:pt x="938" y="27"/>
                  </a:lnTo>
                  <a:lnTo>
                    <a:pt x="938" y="28"/>
                  </a:lnTo>
                  <a:lnTo>
                    <a:pt x="939" y="29"/>
                  </a:lnTo>
                  <a:lnTo>
                    <a:pt x="939" y="30"/>
                  </a:lnTo>
                  <a:lnTo>
                    <a:pt x="940" y="31"/>
                  </a:lnTo>
                  <a:lnTo>
                    <a:pt x="940" y="35"/>
                  </a:lnTo>
                  <a:lnTo>
                    <a:pt x="941" y="36"/>
                  </a:lnTo>
                  <a:lnTo>
                    <a:pt x="941" y="43"/>
                  </a:lnTo>
                  <a:lnTo>
                    <a:pt x="943" y="45"/>
                  </a:lnTo>
                  <a:lnTo>
                    <a:pt x="941" y="46"/>
                  </a:lnTo>
                  <a:lnTo>
                    <a:pt x="941" y="54"/>
                  </a:lnTo>
                  <a:lnTo>
                    <a:pt x="940" y="56"/>
                  </a:lnTo>
                  <a:lnTo>
                    <a:pt x="940" y="58"/>
                  </a:lnTo>
                  <a:close/>
                </a:path>
              </a:pathLst>
            </a:cu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54"/>
            <xdr:cNvSpPr>
              <a:spLocks/>
            </xdr:cNvSpPr>
          </xdr:nvSpPr>
          <xdr:spPr>
            <a:xfrm>
              <a:off x="3553" y="899"/>
              <a:ext cx="19" cy="163"/>
            </a:xfrm>
            <a:prstGeom prst="rect">
              <a:avLst/>
            </a:prstGeom>
            <a:solidFill>
              <a:srgbClr val="969696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Freeform 55"/>
            <xdr:cNvSpPr>
              <a:spLocks/>
            </xdr:cNvSpPr>
          </xdr:nvSpPr>
          <xdr:spPr>
            <a:xfrm>
              <a:off x="3916" y="740"/>
              <a:ext cx="118" cy="32"/>
            </a:xfrm>
            <a:custGeom>
              <a:pathLst>
                <a:path h="63" w="236">
                  <a:moveTo>
                    <a:pt x="224" y="0"/>
                  </a:moveTo>
                  <a:lnTo>
                    <a:pt x="11" y="0"/>
                  </a:lnTo>
                  <a:lnTo>
                    <a:pt x="0" y="63"/>
                  </a:lnTo>
                  <a:lnTo>
                    <a:pt x="236" y="63"/>
                  </a:lnTo>
                  <a:lnTo>
                    <a:pt x="224" y="0"/>
                  </a:lnTo>
                  <a:close/>
                </a:path>
              </a:pathLst>
            </a:custGeom>
            <a:solidFill>
              <a:srgbClr val="969696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56"/>
            <xdr:cNvSpPr>
              <a:spLocks/>
            </xdr:cNvSpPr>
          </xdr:nvSpPr>
          <xdr:spPr>
            <a:xfrm>
              <a:off x="3936" y="673"/>
              <a:ext cx="74" cy="75"/>
            </a:xfrm>
            <a:prstGeom prst="ellipse">
              <a:avLst/>
            </a:prstGeom>
            <a:solidFill>
              <a:srgbClr val="969696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57"/>
            <xdr:cNvSpPr>
              <a:spLocks/>
            </xdr:cNvSpPr>
          </xdr:nvSpPr>
          <xdr:spPr>
            <a:xfrm>
              <a:off x="3953" y="690"/>
              <a:ext cx="41" cy="41"/>
            </a:xfrm>
            <a:prstGeom prst="ellipse">
              <a:avLst/>
            </a:pr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" name="Group 58"/>
          <xdr:cNvGrpSpPr>
            <a:grpSpLocks/>
          </xdr:cNvGrpSpPr>
        </xdr:nvGrpSpPr>
        <xdr:grpSpPr>
          <a:xfrm>
            <a:off x="4320" y="1344"/>
            <a:ext cx="336" cy="109"/>
            <a:chOff x="4785" y="2787"/>
            <a:chExt cx="237" cy="77"/>
          </a:xfrm>
          <a:solidFill>
            <a:srgbClr val="FFFFFF"/>
          </a:solidFill>
        </xdr:grpSpPr>
        <xdr:sp>
          <xdr:nvSpPr>
            <xdr:cNvPr id="37" name="Freeform 59"/>
            <xdr:cNvSpPr>
              <a:spLocks/>
            </xdr:cNvSpPr>
          </xdr:nvSpPr>
          <xdr:spPr>
            <a:xfrm rot="16200000">
              <a:off x="4785" y="2787"/>
              <a:ext cx="237" cy="41"/>
            </a:xfrm>
            <a:custGeom>
              <a:pathLst>
                <a:path h="473" w="82">
                  <a:moveTo>
                    <a:pt x="82" y="0"/>
                  </a:moveTo>
                  <a:lnTo>
                    <a:pt x="82" y="473"/>
                  </a:lnTo>
                  <a:lnTo>
                    <a:pt x="78" y="473"/>
                  </a:lnTo>
                  <a:lnTo>
                    <a:pt x="76" y="472"/>
                  </a:lnTo>
                  <a:lnTo>
                    <a:pt x="69" y="472"/>
                  </a:lnTo>
                  <a:lnTo>
                    <a:pt x="68" y="470"/>
                  </a:lnTo>
                  <a:lnTo>
                    <a:pt x="63" y="470"/>
                  </a:lnTo>
                  <a:lnTo>
                    <a:pt x="61" y="469"/>
                  </a:lnTo>
                  <a:lnTo>
                    <a:pt x="60" y="469"/>
                  </a:lnTo>
                  <a:lnTo>
                    <a:pt x="57" y="468"/>
                  </a:lnTo>
                  <a:lnTo>
                    <a:pt x="54" y="468"/>
                  </a:lnTo>
                  <a:lnTo>
                    <a:pt x="52" y="467"/>
                  </a:lnTo>
                  <a:lnTo>
                    <a:pt x="51" y="467"/>
                  </a:lnTo>
                  <a:lnTo>
                    <a:pt x="48" y="466"/>
                  </a:lnTo>
                  <a:lnTo>
                    <a:pt x="46" y="466"/>
                  </a:lnTo>
                  <a:lnTo>
                    <a:pt x="45" y="465"/>
                  </a:lnTo>
                  <a:lnTo>
                    <a:pt x="41" y="465"/>
                  </a:lnTo>
                  <a:lnTo>
                    <a:pt x="40" y="464"/>
                  </a:lnTo>
                  <a:lnTo>
                    <a:pt x="38" y="464"/>
                  </a:lnTo>
                  <a:lnTo>
                    <a:pt x="37" y="462"/>
                  </a:lnTo>
                  <a:lnTo>
                    <a:pt x="36" y="462"/>
                  </a:lnTo>
                  <a:lnTo>
                    <a:pt x="33" y="461"/>
                  </a:lnTo>
                  <a:lnTo>
                    <a:pt x="32" y="460"/>
                  </a:lnTo>
                  <a:lnTo>
                    <a:pt x="31" y="460"/>
                  </a:lnTo>
                  <a:lnTo>
                    <a:pt x="30" y="459"/>
                  </a:lnTo>
                  <a:lnTo>
                    <a:pt x="27" y="459"/>
                  </a:lnTo>
                  <a:lnTo>
                    <a:pt x="26" y="458"/>
                  </a:lnTo>
                  <a:lnTo>
                    <a:pt x="25" y="458"/>
                  </a:lnTo>
                  <a:lnTo>
                    <a:pt x="23" y="456"/>
                  </a:lnTo>
                  <a:lnTo>
                    <a:pt x="22" y="456"/>
                  </a:lnTo>
                  <a:lnTo>
                    <a:pt x="19" y="453"/>
                  </a:lnTo>
                  <a:lnTo>
                    <a:pt x="18" y="453"/>
                  </a:lnTo>
                  <a:lnTo>
                    <a:pt x="16" y="451"/>
                  </a:lnTo>
                  <a:lnTo>
                    <a:pt x="15" y="451"/>
                  </a:lnTo>
                  <a:lnTo>
                    <a:pt x="7" y="443"/>
                  </a:lnTo>
                  <a:lnTo>
                    <a:pt x="7" y="442"/>
                  </a:lnTo>
                  <a:lnTo>
                    <a:pt x="4" y="439"/>
                  </a:lnTo>
                  <a:lnTo>
                    <a:pt x="4" y="438"/>
                  </a:lnTo>
                  <a:lnTo>
                    <a:pt x="3" y="437"/>
                  </a:lnTo>
                  <a:lnTo>
                    <a:pt x="3" y="436"/>
                  </a:lnTo>
                  <a:lnTo>
                    <a:pt x="1" y="434"/>
                  </a:lnTo>
                  <a:lnTo>
                    <a:pt x="1" y="431"/>
                  </a:lnTo>
                  <a:lnTo>
                    <a:pt x="0" y="430"/>
                  </a:lnTo>
                  <a:lnTo>
                    <a:pt x="0" y="428"/>
                  </a:lnTo>
                  <a:lnTo>
                    <a:pt x="2" y="429"/>
                  </a:lnTo>
                  <a:lnTo>
                    <a:pt x="2" y="43"/>
                  </a:lnTo>
                  <a:lnTo>
                    <a:pt x="3" y="42"/>
                  </a:lnTo>
                  <a:lnTo>
                    <a:pt x="3" y="40"/>
                  </a:lnTo>
                  <a:lnTo>
                    <a:pt x="4" y="39"/>
                  </a:lnTo>
                  <a:lnTo>
                    <a:pt x="4" y="38"/>
                  </a:lnTo>
                  <a:lnTo>
                    <a:pt x="6" y="37"/>
                  </a:lnTo>
                  <a:lnTo>
                    <a:pt x="6" y="35"/>
                  </a:lnTo>
                  <a:lnTo>
                    <a:pt x="7" y="34"/>
                  </a:lnTo>
                  <a:lnTo>
                    <a:pt x="7" y="33"/>
                  </a:lnTo>
                  <a:lnTo>
                    <a:pt x="8" y="32"/>
                  </a:lnTo>
                  <a:lnTo>
                    <a:pt x="8" y="31"/>
                  </a:lnTo>
                  <a:lnTo>
                    <a:pt x="10" y="28"/>
                  </a:lnTo>
                  <a:lnTo>
                    <a:pt x="10" y="27"/>
                  </a:lnTo>
                  <a:lnTo>
                    <a:pt x="11" y="27"/>
                  </a:lnTo>
                  <a:lnTo>
                    <a:pt x="13" y="26"/>
                  </a:lnTo>
                  <a:lnTo>
                    <a:pt x="13" y="25"/>
                  </a:lnTo>
                  <a:lnTo>
                    <a:pt x="15" y="23"/>
                  </a:lnTo>
                  <a:lnTo>
                    <a:pt x="16" y="23"/>
                  </a:lnTo>
                  <a:lnTo>
                    <a:pt x="16" y="22"/>
                  </a:lnTo>
                  <a:lnTo>
                    <a:pt x="18" y="19"/>
                  </a:lnTo>
                  <a:lnTo>
                    <a:pt x="19" y="19"/>
                  </a:lnTo>
                  <a:lnTo>
                    <a:pt x="22" y="17"/>
                  </a:lnTo>
                  <a:lnTo>
                    <a:pt x="23" y="17"/>
                  </a:lnTo>
                  <a:lnTo>
                    <a:pt x="25" y="15"/>
                  </a:lnTo>
                  <a:lnTo>
                    <a:pt x="26" y="15"/>
                  </a:lnTo>
                  <a:lnTo>
                    <a:pt x="29" y="12"/>
                  </a:lnTo>
                  <a:lnTo>
                    <a:pt x="30" y="12"/>
                  </a:lnTo>
                  <a:lnTo>
                    <a:pt x="31" y="11"/>
                  </a:lnTo>
                  <a:lnTo>
                    <a:pt x="33" y="11"/>
                  </a:lnTo>
                  <a:lnTo>
                    <a:pt x="34" y="10"/>
                  </a:lnTo>
                  <a:lnTo>
                    <a:pt x="36" y="10"/>
                  </a:lnTo>
                  <a:lnTo>
                    <a:pt x="37" y="9"/>
                  </a:lnTo>
                  <a:lnTo>
                    <a:pt x="38" y="9"/>
                  </a:lnTo>
                  <a:lnTo>
                    <a:pt x="40" y="8"/>
                  </a:lnTo>
                  <a:lnTo>
                    <a:pt x="41" y="8"/>
                  </a:lnTo>
                  <a:lnTo>
                    <a:pt x="42" y="7"/>
                  </a:lnTo>
                  <a:lnTo>
                    <a:pt x="45" y="7"/>
                  </a:lnTo>
                  <a:lnTo>
                    <a:pt x="46" y="5"/>
                  </a:lnTo>
                  <a:lnTo>
                    <a:pt x="49" y="5"/>
                  </a:lnTo>
                  <a:lnTo>
                    <a:pt x="51" y="4"/>
                  </a:lnTo>
                  <a:lnTo>
                    <a:pt x="53" y="4"/>
                  </a:lnTo>
                  <a:lnTo>
                    <a:pt x="54" y="3"/>
                  </a:lnTo>
                  <a:lnTo>
                    <a:pt x="57" y="3"/>
                  </a:lnTo>
                  <a:lnTo>
                    <a:pt x="60" y="2"/>
                  </a:lnTo>
                  <a:lnTo>
                    <a:pt x="65" y="2"/>
                  </a:lnTo>
                  <a:lnTo>
                    <a:pt x="68" y="1"/>
                  </a:lnTo>
                  <a:lnTo>
                    <a:pt x="74" y="1"/>
                  </a:lnTo>
                  <a:lnTo>
                    <a:pt x="76" y="0"/>
                  </a:lnTo>
                  <a:lnTo>
                    <a:pt x="82" y="0"/>
                  </a:lnTo>
                  <a:close/>
                </a:path>
              </a:pathLst>
            </a:custGeom>
            <a:solidFill>
              <a:srgbClr val="969696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60"/>
            <xdr:cNvSpPr>
              <a:spLocks/>
            </xdr:cNvSpPr>
          </xdr:nvSpPr>
          <xdr:spPr>
            <a:xfrm rot="16200000">
              <a:off x="4810" y="2826"/>
              <a:ext cx="192" cy="19"/>
            </a:xfrm>
            <a:prstGeom prst="rect">
              <a:avLst/>
            </a:prstGeom>
            <a:solidFill>
              <a:srgbClr val="969696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Rectangle 61"/>
            <xdr:cNvSpPr>
              <a:spLocks/>
            </xdr:cNvSpPr>
          </xdr:nvSpPr>
          <xdr:spPr>
            <a:xfrm rot="16200000">
              <a:off x="4823" y="2845"/>
              <a:ext cx="163" cy="19"/>
            </a:xfrm>
            <a:prstGeom prst="rect">
              <a:avLst/>
            </a:prstGeom>
            <a:solidFill>
              <a:srgbClr val="969696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400050</xdr:colOff>
      <xdr:row>13</xdr:row>
      <xdr:rowOff>95250</xdr:rowOff>
    </xdr:from>
    <xdr:to>
      <xdr:col>8</xdr:col>
      <xdr:colOff>28575</xdr:colOff>
      <xdr:row>14</xdr:row>
      <xdr:rowOff>76200</xdr:rowOff>
    </xdr:to>
    <xdr:sp>
      <xdr:nvSpPr>
        <xdr:cNvPr id="40" name="Oval 62"/>
        <xdr:cNvSpPr>
          <a:spLocks/>
        </xdr:cNvSpPr>
      </xdr:nvSpPr>
      <xdr:spPr>
        <a:xfrm>
          <a:off x="5553075" y="3228975"/>
          <a:ext cx="219075" cy="228600"/>
        </a:xfrm>
        <a:prstGeom prst="ellipse">
          <a:avLst/>
        </a:prstGeom>
        <a:solidFill>
          <a:srgbClr val="00641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323850</xdr:colOff>
      <xdr:row>6</xdr:row>
      <xdr:rowOff>9525</xdr:rowOff>
    </xdr:from>
    <xdr:ext cx="609600" cy="523875"/>
    <xdr:sp>
      <xdr:nvSpPr>
        <xdr:cNvPr id="41" name="Text Box 63"/>
        <xdr:cNvSpPr txBox="1">
          <a:spLocks noChangeArrowheads="1"/>
        </xdr:cNvSpPr>
      </xdr:nvSpPr>
      <xdr:spPr>
        <a:xfrm>
          <a:off x="4295775" y="1409700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INB2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-VER
</a:t>
          </a:r>
        </a:p>
      </xdr:txBody>
    </xdr:sp>
    <xdr:clientData/>
  </xdr:oneCellAnchor>
  <xdr:oneCellAnchor>
    <xdr:from>
      <xdr:col>2</xdr:col>
      <xdr:colOff>180975</xdr:colOff>
      <xdr:row>5</xdr:row>
      <xdr:rowOff>190500</xdr:rowOff>
    </xdr:from>
    <xdr:ext cx="609600" cy="600075"/>
    <xdr:sp>
      <xdr:nvSpPr>
        <xdr:cNvPr id="42" name="Text Box 64"/>
        <xdr:cNvSpPr txBox="1">
          <a:spLocks noChangeArrowheads="1"/>
        </xdr:cNvSpPr>
      </xdr:nvSpPr>
      <xdr:spPr>
        <a:xfrm>
          <a:off x="2381250" y="1343025"/>
          <a:ext cx="6096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INB1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-VER</a:t>
          </a:r>
          <a:r>
            <a:rPr lang="en-US" cap="none" sz="2000" b="0" i="0" u="none" baseline="0">
              <a:solidFill>
                <a:srgbClr val="000000"/>
              </a:solidFill>
              <a:latin typeface="SKF Chevin Medium"/>
              <a:ea typeface="SKF Chevin Medium"/>
              <a:cs typeface="SKF Chevin Medium"/>
            </a:rPr>
            <a:t>
</a:t>
          </a:r>
        </a:p>
      </xdr:txBody>
    </xdr:sp>
    <xdr:clientData/>
  </xdr:oneCellAnchor>
  <xdr:oneCellAnchor>
    <xdr:from>
      <xdr:col>0</xdr:col>
      <xdr:colOff>219075</xdr:colOff>
      <xdr:row>5</xdr:row>
      <xdr:rowOff>200025</xdr:rowOff>
    </xdr:from>
    <xdr:ext cx="733425" cy="609600"/>
    <xdr:sp>
      <xdr:nvSpPr>
        <xdr:cNvPr id="43" name="Text Box 65"/>
        <xdr:cNvSpPr txBox="1">
          <a:spLocks noChangeArrowheads="1"/>
        </xdr:cNvSpPr>
      </xdr:nvSpPr>
      <xdr:spPr>
        <a:xfrm>
          <a:off x="219075" y="1352550"/>
          <a:ext cx="7334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OUT1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-VER</a:t>
          </a:r>
          <a:r>
            <a:rPr lang="en-US" cap="none" sz="2000" b="0" i="0" u="none" baseline="0">
              <a:solidFill>
                <a:srgbClr val="000000"/>
              </a:solidFill>
              <a:latin typeface="SKF Chevin Medium"/>
              <a:ea typeface="SKF Chevin Medium"/>
              <a:cs typeface="SKF Chevin Medium"/>
            </a:rPr>
            <a:t>
</a:t>
          </a:r>
        </a:p>
      </xdr:txBody>
    </xdr:sp>
    <xdr:clientData/>
  </xdr:oneCellAnchor>
  <xdr:oneCellAnchor>
    <xdr:from>
      <xdr:col>8</xdr:col>
      <xdr:colOff>733425</xdr:colOff>
      <xdr:row>13</xdr:row>
      <xdr:rowOff>47625</xdr:rowOff>
    </xdr:from>
    <xdr:ext cx="1285875" cy="352425"/>
    <xdr:sp>
      <xdr:nvSpPr>
        <xdr:cNvPr id="44" name="Text Box 66"/>
        <xdr:cNvSpPr txBox="1">
          <a:spLocks noChangeArrowheads="1"/>
        </xdr:cNvSpPr>
      </xdr:nvSpPr>
      <xdr:spPr>
        <a:xfrm>
          <a:off x="6477000" y="3181350"/>
          <a:ext cx="1285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GEAR1-HOR
</a:t>
          </a:r>
        </a:p>
      </xdr:txBody>
    </xdr:sp>
    <xdr:clientData/>
  </xdr:oneCellAnchor>
  <xdr:oneCellAnchor>
    <xdr:from>
      <xdr:col>7</xdr:col>
      <xdr:colOff>447675</xdr:colOff>
      <xdr:row>6</xdr:row>
      <xdr:rowOff>9525</xdr:rowOff>
    </xdr:from>
    <xdr:ext cx="685800" cy="552450"/>
    <xdr:sp>
      <xdr:nvSpPr>
        <xdr:cNvPr id="45" name="Text Box 67"/>
        <xdr:cNvSpPr txBox="1">
          <a:spLocks noChangeArrowheads="1"/>
        </xdr:cNvSpPr>
      </xdr:nvSpPr>
      <xdr:spPr>
        <a:xfrm>
          <a:off x="5600700" y="1409700"/>
          <a:ext cx="6858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OUT2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-VER
</a:t>
          </a:r>
        </a:p>
      </xdr:txBody>
    </xdr:sp>
    <xdr:clientData/>
  </xdr:oneCellAnchor>
  <xdr:oneCellAnchor>
    <xdr:from>
      <xdr:col>3</xdr:col>
      <xdr:colOff>9525</xdr:colOff>
      <xdr:row>14</xdr:row>
      <xdr:rowOff>219075</xdr:rowOff>
    </xdr:from>
    <xdr:ext cx="800100" cy="533400"/>
    <xdr:sp>
      <xdr:nvSpPr>
        <xdr:cNvPr id="46" name="Text Box 68"/>
        <xdr:cNvSpPr txBox="1">
          <a:spLocks noChangeArrowheads="1"/>
        </xdr:cNvSpPr>
      </xdr:nvSpPr>
      <xdr:spPr>
        <a:xfrm>
          <a:off x="2800350" y="3600450"/>
          <a:ext cx="800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INB1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-AXIAL
</a:t>
          </a:r>
        </a:p>
      </xdr:txBody>
    </xdr:sp>
    <xdr:clientData/>
  </xdr:oneCellAnchor>
  <xdr:twoCellAnchor>
    <xdr:from>
      <xdr:col>6</xdr:col>
      <xdr:colOff>57150</xdr:colOff>
      <xdr:row>8</xdr:row>
      <xdr:rowOff>85725</xdr:rowOff>
    </xdr:from>
    <xdr:to>
      <xdr:col>6</xdr:col>
      <xdr:colOff>57150</xdr:colOff>
      <xdr:row>10</xdr:row>
      <xdr:rowOff>200025</xdr:rowOff>
    </xdr:to>
    <xdr:sp>
      <xdr:nvSpPr>
        <xdr:cNvPr id="47" name="Line 69"/>
        <xdr:cNvSpPr>
          <a:spLocks/>
        </xdr:cNvSpPr>
      </xdr:nvSpPr>
      <xdr:spPr>
        <a:xfrm>
          <a:off x="4619625" y="1981200"/>
          <a:ext cx="0" cy="609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8</xdr:row>
      <xdr:rowOff>95250</xdr:rowOff>
    </xdr:from>
    <xdr:to>
      <xdr:col>2</xdr:col>
      <xdr:colOff>514350</xdr:colOff>
      <xdr:row>10</xdr:row>
      <xdr:rowOff>47625</xdr:rowOff>
    </xdr:to>
    <xdr:sp>
      <xdr:nvSpPr>
        <xdr:cNvPr id="48" name="Line 70"/>
        <xdr:cNvSpPr>
          <a:spLocks/>
        </xdr:cNvSpPr>
      </xdr:nvSpPr>
      <xdr:spPr>
        <a:xfrm flipH="1">
          <a:off x="2705100" y="1990725"/>
          <a:ext cx="9525" cy="447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8</xdr:row>
      <xdr:rowOff>28575</xdr:rowOff>
    </xdr:from>
    <xdr:to>
      <xdr:col>0</xdr:col>
      <xdr:colOff>609600</xdr:colOff>
      <xdr:row>10</xdr:row>
      <xdr:rowOff>47625</xdr:rowOff>
    </xdr:to>
    <xdr:sp>
      <xdr:nvSpPr>
        <xdr:cNvPr id="49" name="Line 71"/>
        <xdr:cNvSpPr>
          <a:spLocks/>
        </xdr:cNvSpPr>
      </xdr:nvSpPr>
      <xdr:spPr>
        <a:xfrm flipH="1">
          <a:off x="600075" y="1924050"/>
          <a:ext cx="9525" cy="514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8</xdr:row>
      <xdr:rowOff>85725</xdr:rowOff>
    </xdr:from>
    <xdr:to>
      <xdr:col>8</xdr:col>
      <xdr:colOff>209550</xdr:colOff>
      <xdr:row>10</xdr:row>
      <xdr:rowOff>200025</xdr:rowOff>
    </xdr:to>
    <xdr:sp>
      <xdr:nvSpPr>
        <xdr:cNvPr id="50" name="Line 72"/>
        <xdr:cNvSpPr>
          <a:spLocks/>
        </xdr:cNvSpPr>
      </xdr:nvSpPr>
      <xdr:spPr>
        <a:xfrm>
          <a:off x="5953125" y="1981200"/>
          <a:ext cx="0" cy="609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13</xdr:row>
      <xdr:rowOff>219075</xdr:rowOff>
    </xdr:from>
    <xdr:to>
      <xdr:col>8</xdr:col>
      <xdr:colOff>742950</xdr:colOff>
      <xdr:row>13</xdr:row>
      <xdr:rowOff>219075</xdr:rowOff>
    </xdr:to>
    <xdr:sp>
      <xdr:nvSpPr>
        <xdr:cNvPr id="51" name="Line 73"/>
        <xdr:cNvSpPr>
          <a:spLocks/>
        </xdr:cNvSpPr>
      </xdr:nvSpPr>
      <xdr:spPr>
        <a:xfrm flipH="1">
          <a:off x="5724525" y="3352800"/>
          <a:ext cx="7620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12</xdr:row>
      <xdr:rowOff>161925</xdr:rowOff>
    </xdr:from>
    <xdr:to>
      <xdr:col>6</xdr:col>
      <xdr:colOff>200025</xdr:colOff>
      <xdr:row>13</xdr:row>
      <xdr:rowOff>152400</xdr:rowOff>
    </xdr:to>
    <xdr:sp>
      <xdr:nvSpPr>
        <xdr:cNvPr id="52" name="Oval 74"/>
        <xdr:cNvSpPr>
          <a:spLocks/>
        </xdr:cNvSpPr>
      </xdr:nvSpPr>
      <xdr:spPr>
        <a:xfrm>
          <a:off x="4543425" y="3048000"/>
          <a:ext cx="219075" cy="238125"/>
        </a:xfrm>
        <a:prstGeom prst="ellipse">
          <a:avLst/>
        </a:prstGeom>
        <a:solidFill>
          <a:srgbClr val="00641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11</xdr:row>
      <xdr:rowOff>190500</xdr:rowOff>
    </xdr:from>
    <xdr:to>
      <xdr:col>0</xdr:col>
      <xdr:colOff>676275</xdr:colOff>
      <xdr:row>12</xdr:row>
      <xdr:rowOff>161925</xdr:rowOff>
    </xdr:to>
    <xdr:sp>
      <xdr:nvSpPr>
        <xdr:cNvPr id="53" name="Oval 75"/>
        <xdr:cNvSpPr>
          <a:spLocks/>
        </xdr:cNvSpPr>
      </xdr:nvSpPr>
      <xdr:spPr>
        <a:xfrm>
          <a:off x="447675" y="2828925"/>
          <a:ext cx="228600" cy="219075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13</xdr:row>
      <xdr:rowOff>152400</xdr:rowOff>
    </xdr:from>
    <xdr:to>
      <xdr:col>3</xdr:col>
      <xdr:colOff>419100</xdr:colOff>
      <xdr:row>13</xdr:row>
      <xdr:rowOff>152400</xdr:rowOff>
    </xdr:to>
    <xdr:sp>
      <xdr:nvSpPr>
        <xdr:cNvPr id="54" name="Line 76"/>
        <xdr:cNvSpPr>
          <a:spLocks/>
        </xdr:cNvSpPr>
      </xdr:nvSpPr>
      <xdr:spPr>
        <a:xfrm flipH="1">
          <a:off x="2771775" y="328612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9</xdr:row>
      <xdr:rowOff>152400</xdr:rowOff>
    </xdr:from>
    <xdr:to>
      <xdr:col>4</xdr:col>
      <xdr:colOff>276225</xdr:colOff>
      <xdr:row>11</xdr:row>
      <xdr:rowOff>28575</xdr:rowOff>
    </xdr:to>
    <xdr:sp>
      <xdr:nvSpPr>
        <xdr:cNvPr id="55" name="Line 77"/>
        <xdr:cNvSpPr>
          <a:spLocks/>
        </xdr:cNvSpPr>
      </xdr:nvSpPr>
      <xdr:spPr>
        <a:xfrm>
          <a:off x="3657600" y="2295525"/>
          <a:ext cx="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28575</xdr:rowOff>
    </xdr:from>
    <xdr:to>
      <xdr:col>5</xdr:col>
      <xdr:colOff>504825</xdr:colOff>
      <xdr:row>11</xdr:row>
      <xdr:rowOff>28575</xdr:rowOff>
    </xdr:to>
    <xdr:sp>
      <xdr:nvSpPr>
        <xdr:cNvPr id="56" name="Line 78"/>
        <xdr:cNvSpPr>
          <a:spLocks/>
        </xdr:cNvSpPr>
      </xdr:nvSpPr>
      <xdr:spPr>
        <a:xfrm>
          <a:off x="3657600" y="2667000"/>
          <a:ext cx="819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13</xdr:row>
      <xdr:rowOff>152400</xdr:rowOff>
    </xdr:from>
    <xdr:to>
      <xdr:col>3</xdr:col>
      <xdr:colOff>419100</xdr:colOff>
      <xdr:row>14</xdr:row>
      <xdr:rowOff>238125</xdr:rowOff>
    </xdr:to>
    <xdr:sp>
      <xdr:nvSpPr>
        <xdr:cNvPr id="57" name="Line 79"/>
        <xdr:cNvSpPr>
          <a:spLocks/>
        </xdr:cNvSpPr>
      </xdr:nvSpPr>
      <xdr:spPr>
        <a:xfrm>
          <a:off x="3209925" y="3286125"/>
          <a:ext cx="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457200</xdr:colOff>
      <xdr:row>6</xdr:row>
      <xdr:rowOff>219075</xdr:rowOff>
    </xdr:from>
    <xdr:ext cx="800100" cy="638175"/>
    <xdr:sp>
      <xdr:nvSpPr>
        <xdr:cNvPr id="58" name="Text Box 80"/>
        <xdr:cNvSpPr txBox="1">
          <a:spLocks noChangeArrowheads="1"/>
        </xdr:cNvSpPr>
      </xdr:nvSpPr>
      <xdr:spPr>
        <a:xfrm>
          <a:off x="3248025" y="1619250"/>
          <a:ext cx="8001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INB2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-AXIAL</a:t>
          </a:r>
          <a:r>
            <a:rPr lang="en-US" cap="none" sz="2000" b="0" i="0" u="none" baseline="0">
              <a:solidFill>
                <a:srgbClr val="000000"/>
              </a:solidFill>
              <a:latin typeface="SKF Chevin Medium"/>
              <a:ea typeface="SKF Chevin Medium"/>
              <a:cs typeface="SKF Chevin Medium"/>
            </a:rPr>
            <a:t>
</a:t>
          </a:r>
        </a:p>
      </xdr:txBody>
    </xdr:sp>
    <xdr:clientData/>
  </xdr:oneCellAnchor>
  <xdr:twoCellAnchor>
    <xdr:from>
      <xdr:col>0</xdr:col>
      <xdr:colOff>514350</xdr:colOff>
      <xdr:row>12</xdr:row>
      <xdr:rowOff>85725</xdr:rowOff>
    </xdr:from>
    <xdr:to>
      <xdr:col>0</xdr:col>
      <xdr:colOff>514350</xdr:colOff>
      <xdr:row>15</xdr:row>
      <xdr:rowOff>0</xdr:rowOff>
    </xdr:to>
    <xdr:sp>
      <xdr:nvSpPr>
        <xdr:cNvPr id="59" name="Line 81"/>
        <xdr:cNvSpPr>
          <a:spLocks/>
        </xdr:cNvSpPr>
      </xdr:nvSpPr>
      <xdr:spPr>
        <a:xfrm flipH="1" flipV="1">
          <a:off x="514350" y="2971800"/>
          <a:ext cx="0" cy="657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304800</xdr:colOff>
      <xdr:row>15</xdr:row>
      <xdr:rowOff>47625</xdr:rowOff>
    </xdr:from>
    <xdr:ext cx="657225" cy="542925"/>
    <xdr:sp>
      <xdr:nvSpPr>
        <xdr:cNvPr id="60" name="Text Box 82"/>
        <xdr:cNvSpPr txBox="1">
          <a:spLocks noChangeArrowheads="1"/>
        </xdr:cNvSpPr>
      </xdr:nvSpPr>
      <xdr:spPr>
        <a:xfrm>
          <a:off x="4276725" y="3676650"/>
          <a:ext cx="6572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INB2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-HOR
</a:t>
          </a:r>
        </a:p>
      </xdr:txBody>
    </xdr:sp>
    <xdr:clientData/>
  </xdr:oneCellAnchor>
  <xdr:twoCellAnchor>
    <xdr:from>
      <xdr:col>6</xdr:col>
      <xdr:colOff>57150</xdr:colOff>
      <xdr:row>13</xdr:row>
      <xdr:rowOff>66675</xdr:rowOff>
    </xdr:from>
    <xdr:to>
      <xdr:col>6</xdr:col>
      <xdr:colOff>57150</xdr:colOff>
      <xdr:row>15</xdr:row>
      <xdr:rowOff>28575</xdr:rowOff>
    </xdr:to>
    <xdr:sp>
      <xdr:nvSpPr>
        <xdr:cNvPr id="61" name="Line 83"/>
        <xdr:cNvSpPr>
          <a:spLocks/>
        </xdr:cNvSpPr>
      </xdr:nvSpPr>
      <xdr:spPr>
        <a:xfrm flipH="1" flipV="1">
          <a:off x="4619625" y="3200400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200025</xdr:colOff>
      <xdr:row>15</xdr:row>
      <xdr:rowOff>38100</xdr:rowOff>
    </xdr:from>
    <xdr:ext cx="685800" cy="552450"/>
    <xdr:sp>
      <xdr:nvSpPr>
        <xdr:cNvPr id="62" name="Text Box 84"/>
        <xdr:cNvSpPr txBox="1">
          <a:spLocks noChangeArrowheads="1"/>
        </xdr:cNvSpPr>
      </xdr:nvSpPr>
      <xdr:spPr>
        <a:xfrm>
          <a:off x="200025" y="3667125"/>
          <a:ext cx="6858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OUT1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-HOR
</a:t>
          </a:r>
        </a:p>
      </xdr:txBody>
    </xdr:sp>
    <xdr:clientData/>
  </xdr:oneCellAnchor>
  <xdr:twoCellAnchor>
    <xdr:from>
      <xdr:col>4</xdr:col>
      <xdr:colOff>361950</xdr:colOff>
      <xdr:row>85</xdr:row>
      <xdr:rowOff>152400</xdr:rowOff>
    </xdr:from>
    <xdr:to>
      <xdr:col>26</xdr:col>
      <xdr:colOff>409575</xdr:colOff>
      <xdr:row>107</xdr:row>
      <xdr:rowOff>0</xdr:rowOff>
    </xdr:to>
    <xdr:graphicFrame>
      <xdr:nvGraphicFramePr>
        <xdr:cNvPr id="63" name="Gráfico 86"/>
        <xdr:cNvGraphicFramePr/>
      </xdr:nvGraphicFramePr>
      <xdr:xfrm>
        <a:off x="3743325" y="15459075"/>
        <a:ext cx="510540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352425</xdr:colOff>
      <xdr:row>10</xdr:row>
      <xdr:rowOff>76200</xdr:rowOff>
    </xdr:from>
    <xdr:to>
      <xdr:col>2</xdr:col>
      <xdr:colOff>571500</xdr:colOff>
      <xdr:row>14</xdr:row>
      <xdr:rowOff>200025</xdr:rowOff>
    </xdr:to>
    <xdr:grpSp>
      <xdr:nvGrpSpPr>
        <xdr:cNvPr id="64" name="Group 94"/>
        <xdr:cNvGrpSpPr>
          <a:grpSpLocks noChangeAspect="1"/>
        </xdr:cNvGrpSpPr>
      </xdr:nvGrpSpPr>
      <xdr:grpSpPr>
        <a:xfrm>
          <a:off x="352425" y="2466975"/>
          <a:ext cx="2419350" cy="1114425"/>
          <a:chOff x="37" y="259"/>
          <a:chExt cx="161" cy="117"/>
        </a:xfrm>
        <a:solidFill>
          <a:srgbClr val="FFFFFF"/>
        </a:solidFill>
      </xdr:grpSpPr>
      <xdr:sp>
        <xdr:nvSpPr>
          <xdr:cNvPr id="65" name="AutoShape 93"/>
          <xdr:cNvSpPr>
            <a:spLocks noChangeAspect="1"/>
          </xdr:cNvSpPr>
        </xdr:nvSpPr>
        <xdr:spPr>
          <a:xfrm>
            <a:off x="37" y="259"/>
            <a:ext cx="161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95"/>
          <xdr:cNvSpPr>
            <a:spLocks/>
          </xdr:cNvSpPr>
        </xdr:nvSpPr>
        <xdr:spPr>
          <a:xfrm>
            <a:off x="37" y="259"/>
            <a:ext cx="4" cy="103"/>
          </a:xfrm>
          <a:custGeom>
            <a:pathLst>
              <a:path h="921" w="45">
                <a:moveTo>
                  <a:pt x="0" y="44"/>
                </a:moveTo>
                <a:lnTo>
                  <a:pt x="0" y="876"/>
                </a:lnTo>
                <a:lnTo>
                  <a:pt x="45" y="921"/>
                </a:lnTo>
                <a:lnTo>
                  <a:pt x="45" y="0"/>
                </a:lnTo>
                <a:lnTo>
                  <a:pt x="0" y="46"/>
                </a:lnTo>
                <a:lnTo>
                  <a:pt x="0" y="44"/>
                </a:lnTo>
                <a:close/>
              </a:path>
            </a:pathLst>
          </a:cu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96"/>
          <xdr:cNvSpPr>
            <a:spLocks/>
          </xdr:cNvSpPr>
        </xdr:nvSpPr>
        <xdr:spPr>
          <a:xfrm>
            <a:off x="91" y="264"/>
            <a:ext cx="101" cy="92"/>
          </a:xfrm>
          <a:prstGeom prst="rect">
            <a:avLst/>
          </a:pr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97"/>
          <xdr:cNvSpPr>
            <a:spLocks/>
          </xdr:cNvSpPr>
        </xdr:nvSpPr>
        <xdr:spPr>
          <a:xfrm>
            <a:off x="91" y="308"/>
            <a:ext cx="10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98"/>
          <xdr:cNvSpPr>
            <a:spLocks/>
          </xdr:cNvSpPr>
        </xdr:nvSpPr>
        <xdr:spPr>
          <a:xfrm>
            <a:off x="93" y="314"/>
            <a:ext cx="96" cy="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99"/>
          <xdr:cNvSpPr>
            <a:spLocks/>
          </xdr:cNvSpPr>
        </xdr:nvSpPr>
        <xdr:spPr>
          <a:xfrm>
            <a:off x="91" y="311"/>
            <a:ext cx="2" cy="6"/>
          </a:xfrm>
          <a:custGeom>
            <a:pathLst>
              <a:path h="49" w="23">
                <a:moveTo>
                  <a:pt x="0" y="26"/>
                </a:moveTo>
                <a:lnTo>
                  <a:pt x="0" y="0"/>
                </a:lnTo>
                <a:lnTo>
                  <a:pt x="23" y="23"/>
                </a:lnTo>
                <a:lnTo>
                  <a:pt x="23" y="49"/>
                </a:lnTo>
                <a:lnTo>
                  <a:pt x="0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100"/>
          <xdr:cNvSpPr>
            <a:spLocks/>
          </xdr:cNvSpPr>
        </xdr:nvSpPr>
        <xdr:spPr>
          <a:xfrm>
            <a:off x="189" y="311"/>
            <a:ext cx="2" cy="6"/>
          </a:xfrm>
          <a:custGeom>
            <a:pathLst>
              <a:path h="49" w="23">
                <a:moveTo>
                  <a:pt x="23" y="26"/>
                </a:moveTo>
                <a:lnTo>
                  <a:pt x="23" y="0"/>
                </a:lnTo>
                <a:lnTo>
                  <a:pt x="0" y="23"/>
                </a:lnTo>
                <a:lnTo>
                  <a:pt x="0" y="49"/>
                </a:lnTo>
                <a:lnTo>
                  <a:pt x="23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1"/>
          <xdr:cNvSpPr>
            <a:spLocks/>
          </xdr:cNvSpPr>
        </xdr:nvSpPr>
        <xdr:spPr>
          <a:xfrm>
            <a:off x="93" y="292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102"/>
          <xdr:cNvSpPr>
            <a:spLocks/>
          </xdr:cNvSpPr>
        </xdr:nvSpPr>
        <xdr:spPr>
          <a:xfrm>
            <a:off x="91" y="292"/>
            <a:ext cx="2" cy="6"/>
          </a:xfrm>
          <a:custGeom>
            <a:pathLst>
              <a:path h="50" w="23">
                <a:moveTo>
                  <a:pt x="0" y="24"/>
                </a:moveTo>
                <a:lnTo>
                  <a:pt x="0" y="50"/>
                </a:lnTo>
                <a:lnTo>
                  <a:pt x="23" y="25"/>
                </a:lnTo>
                <a:lnTo>
                  <a:pt x="23" y="0"/>
                </a:lnTo>
                <a:lnTo>
                  <a:pt x="0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103"/>
          <xdr:cNvSpPr>
            <a:spLocks/>
          </xdr:cNvSpPr>
        </xdr:nvSpPr>
        <xdr:spPr>
          <a:xfrm>
            <a:off x="189" y="292"/>
            <a:ext cx="2" cy="6"/>
          </a:xfrm>
          <a:custGeom>
            <a:pathLst>
              <a:path h="50" w="23">
                <a:moveTo>
                  <a:pt x="23" y="24"/>
                </a:moveTo>
                <a:lnTo>
                  <a:pt x="23" y="50"/>
                </a:lnTo>
                <a:lnTo>
                  <a:pt x="0" y="25"/>
                </a:lnTo>
                <a:lnTo>
                  <a:pt x="0" y="0"/>
                </a:lnTo>
                <a:lnTo>
                  <a:pt x="23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4"/>
          <xdr:cNvSpPr>
            <a:spLocks/>
          </xdr:cNvSpPr>
        </xdr:nvSpPr>
        <xdr:spPr>
          <a:xfrm>
            <a:off x="94" y="284"/>
            <a:ext cx="95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105"/>
          <xdr:cNvSpPr>
            <a:spLocks/>
          </xdr:cNvSpPr>
        </xdr:nvSpPr>
        <xdr:spPr>
          <a:xfrm>
            <a:off x="91" y="284"/>
            <a:ext cx="2" cy="6"/>
          </a:xfrm>
          <a:custGeom>
            <a:pathLst>
              <a:path h="50" w="23">
                <a:moveTo>
                  <a:pt x="0" y="24"/>
                </a:moveTo>
                <a:lnTo>
                  <a:pt x="0" y="50"/>
                </a:lnTo>
                <a:lnTo>
                  <a:pt x="23" y="25"/>
                </a:lnTo>
                <a:lnTo>
                  <a:pt x="23" y="0"/>
                </a:lnTo>
                <a:lnTo>
                  <a:pt x="0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106"/>
          <xdr:cNvSpPr>
            <a:spLocks/>
          </xdr:cNvSpPr>
        </xdr:nvSpPr>
        <xdr:spPr>
          <a:xfrm>
            <a:off x="190" y="284"/>
            <a:ext cx="2" cy="6"/>
          </a:xfrm>
          <a:custGeom>
            <a:pathLst>
              <a:path h="50" w="22">
                <a:moveTo>
                  <a:pt x="22" y="24"/>
                </a:moveTo>
                <a:lnTo>
                  <a:pt x="22" y="50"/>
                </a:lnTo>
                <a:lnTo>
                  <a:pt x="0" y="25"/>
                </a:lnTo>
                <a:lnTo>
                  <a:pt x="0" y="0"/>
                </a:lnTo>
                <a:lnTo>
                  <a:pt x="22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7"/>
          <xdr:cNvSpPr>
            <a:spLocks/>
          </xdr:cNvSpPr>
        </xdr:nvSpPr>
        <xdr:spPr>
          <a:xfrm>
            <a:off x="93" y="278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108"/>
          <xdr:cNvSpPr>
            <a:spLocks/>
          </xdr:cNvSpPr>
        </xdr:nvSpPr>
        <xdr:spPr>
          <a:xfrm>
            <a:off x="91" y="278"/>
            <a:ext cx="2" cy="5"/>
          </a:xfrm>
          <a:custGeom>
            <a:pathLst>
              <a:path h="49" w="24">
                <a:moveTo>
                  <a:pt x="0" y="23"/>
                </a:moveTo>
                <a:lnTo>
                  <a:pt x="0" y="49"/>
                </a:lnTo>
                <a:lnTo>
                  <a:pt x="24" y="25"/>
                </a:lnTo>
                <a:lnTo>
                  <a:pt x="24" y="0"/>
                </a:lnTo>
                <a:lnTo>
                  <a:pt x="0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109"/>
          <xdr:cNvSpPr>
            <a:spLocks/>
          </xdr:cNvSpPr>
        </xdr:nvSpPr>
        <xdr:spPr>
          <a:xfrm>
            <a:off x="189" y="278"/>
            <a:ext cx="2" cy="5"/>
          </a:xfrm>
          <a:custGeom>
            <a:pathLst>
              <a:path h="49" w="23">
                <a:moveTo>
                  <a:pt x="23" y="23"/>
                </a:moveTo>
                <a:lnTo>
                  <a:pt x="23" y="49"/>
                </a:lnTo>
                <a:lnTo>
                  <a:pt x="0" y="25"/>
                </a:lnTo>
                <a:lnTo>
                  <a:pt x="0" y="0"/>
                </a:lnTo>
                <a:lnTo>
                  <a:pt x="23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10"/>
          <xdr:cNvSpPr>
            <a:spLocks/>
          </xdr:cNvSpPr>
        </xdr:nvSpPr>
        <xdr:spPr>
          <a:xfrm>
            <a:off x="93" y="272"/>
            <a:ext cx="96" cy="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111"/>
          <xdr:cNvSpPr>
            <a:spLocks/>
          </xdr:cNvSpPr>
        </xdr:nvSpPr>
        <xdr:spPr>
          <a:xfrm>
            <a:off x="91" y="272"/>
            <a:ext cx="2" cy="6"/>
          </a:xfrm>
          <a:custGeom>
            <a:pathLst>
              <a:path h="50" w="24">
                <a:moveTo>
                  <a:pt x="0" y="24"/>
                </a:moveTo>
                <a:lnTo>
                  <a:pt x="0" y="50"/>
                </a:lnTo>
                <a:lnTo>
                  <a:pt x="24" y="25"/>
                </a:lnTo>
                <a:lnTo>
                  <a:pt x="24" y="0"/>
                </a:lnTo>
                <a:lnTo>
                  <a:pt x="0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112"/>
          <xdr:cNvSpPr>
            <a:spLocks/>
          </xdr:cNvSpPr>
        </xdr:nvSpPr>
        <xdr:spPr>
          <a:xfrm>
            <a:off x="189" y="272"/>
            <a:ext cx="2" cy="6"/>
          </a:xfrm>
          <a:custGeom>
            <a:pathLst>
              <a:path h="49" w="23">
                <a:moveTo>
                  <a:pt x="23" y="23"/>
                </a:moveTo>
                <a:lnTo>
                  <a:pt x="23" y="49"/>
                </a:lnTo>
                <a:lnTo>
                  <a:pt x="0" y="24"/>
                </a:lnTo>
                <a:lnTo>
                  <a:pt x="0" y="0"/>
                </a:lnTo>
                <a:lnTo>
                  <a:pt x="23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13"/>
          <xdr:cNvSpPr>
            <a:spLocks/>
          </xdr:cNvSpPr>
        </xdr:nvSpPr>
        <xdr:spPr>
          <a:xfrm>
            <a:off x="93" y="261"/>
            <a:ext cx="96" cy="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114"/>
          <xdr:cNvSpPr>
            <a:spLocks/>
          </xdr:cNvSpPr>
        </xdr:nvSpPr>
        <xdr:spPr>
          <a:xfrm>
            <a:off x="91" y="261"/>
            <a:ext cx="2" cy="5"/>
          </a:xfrm>
          <a:custGeom>
            <a:pathLst>
              <a:path h="48" w="24">
                <a:moveTo>
                  <a:pt x="0" y="23"/>
                </a:moveTo>
                <a:lnTo>
                  <a:pt x="0" y="48"/>
                </a:lnTo>
                <a:lnTo>
                  <a:pt x="24" y="25"/>
                </a:lnTo>
                <a:lnTo>
                  <a:pt x="24" y="0"/>
                </a:lnTo>
                <a:lnTo>
                  <a:pt x="0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115"/>
          <xdr:cNvSpPr>
            <a:spLocks/>
          </xdr:cNvSpPr>
        </xdr:nvSpPr>
        <xdr:spPr>
          <a:xfrm>
            <a:off x="189" y="261"/>
            <a:ext cx="2" cy="5"/>
          </a:xfrm>
          <a:custGeom>
            <a:pathLst>
              <a:path h="48" w="23">
                <a:moveTo>
                  <a:pt x="23" y="23"/>
                </a:moveTo>
                <a:lnTo>
                  <a:pt x="23" y="48"/>
                </a:lnTo>
                <a:lnTo>
                  <a:pt x="0" y="25"/>
                </a:lnTo>
                <a:lnTo>
                  <a:pt x="0" y="0"/>
                </a:lnTo>
                <a:lnTo>
                  <a:pt x="23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116"/>
          <xdr:cNvSpPr>
            <a:spLocks/>
          </xdr:cNvSpPr>
        </xdr:nvSpPr>
        <xdr:spPr>
          <a:xfrm>
            <a:off x="93" y="267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117"/>
          <xdr:cNvSpPr>
            <a:spLocks/>
          </xdr:cNvSpPr>
        </xdr:nvSpPr>
        <xdr:spPr>
          <a:xfrm>
            <a:off x="91" y="267"/>
            <a:ext cx="2" cy="5"/>
          </a:xfrm>
          <a:custGeom>
            <a:pathLst>
              <a:path h="49" w="24">
                <a:moveTo>
                  <a:pt x="0" y="23"/>
                </a:moveTo>
                <a:lnTo>
                  <a:pt x="0" y="49"/>
                </a:lnTo>
                <a:lnTo>
                  <a:pt x="24" y="25"/>
                </a:lnTo>
                <a:lnTo>
                  <a:pt x="24" y="0"/>
                </a:lnTo>
                <a:lnTo>
                  <a:pt x="0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118"/>
          <xdr:cNvSpPr>
            <a:spLocks/>
          </xdr:cNvSpPr>
        </xdr:nvSpPr>
        <xdr:spPr>
          <a:xfrm>
            <a:off x="189" y="267"/>
            <a:ext cx="2" cy="5"/>
          </a:xfrm>
          <a:custGeom>
            <a:pathLst>
              <a:path h="49" w="23">
                <a:moveTo>
                  <a:pt x="23" y="23"/>
                </a:moveTo>
                <a:lnTo>
                  <a:pt x="23" y="49"/>
                </a:lnTo>
                <a:lnTo>
                  <a:pt x="0" y="25"/>
                </a:lnTo>
                <a:lnTo>
                  <a:pt x="0" y="0"/>
                </a:lnTo>
                <a:lnTo>
                  <a:pt x="23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119"/>
          <xdr:cNvSpPr>
            <a:spLocks/>
          </xdr:cNvSpPr>
        </xdr:nvSpPr>
        <xdr:spPr>
          <a:xfrm>
            <a:off x="93" y="262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120"/>
          <xdr:cNvSpPr>
            <a:spLocks/>
          </xdr:cNvSpPr>
        </xdr:nvSpPr>
        <xdr:spPr>
          <a:xfrm>
            <a:off x="91" y="262"/>
            <a:ext cx="2" cy="6"/>
          </a:xfrm>
          <a:custGeom>
            <a:pathLst>
              <a:path h="49" w="24">
                <a:moveTo>
                  <a:pt x="0" y="25"/>
                </a:moveTo>
                <a:lnTo>
                  <a:pt x="0" y="49"/>
                </a:lnTo>
                <a:lnTo>
                  <a:pt x="24" y="26"/>
                </a:lnTo>
                <a:lnTo>
                  <a:pt x="24" y="0"/>
                </a:lnTo>
                <a:lnTo>
                  <a:pt x="0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121"/>
          <xdr:cNvSpPr>
            <a:spLocks/>
          </xdr:cNvSpPr>
        </xdr:nvSpPr>
        <xdr:spPr>
          <a:xfrm>
            <a:off x="189" y="262"/>
            <a:ext cx="2" cy="6"/>
          </a:xfrm>
          <a:custGeom>
            <a:pathLst>
              <a:path h="49" w="23">
                <a:moveTo>
                  <a:pt x="23" y="25"/>
                </a:moveTo>
                <a:lnTo>
                  <a:pt x="23" y="49"/>
                </a:lnTo>
                <a:lnTo>
                  <a:pt x="0" y="26"/>
                </a:lnTo>
                <a:lnTo>
                  <a:pt x="0" y="0"/>
                </a:lnTo>
                <a:lnTo>
                  <a:pt x="23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122"/>
          <xdr:cNvSpPr>
            <a:spLocks/>
          </xdr:cNvSpPr>
        </xdr:nvSpPr>
        <xdr:spPr>
          <a:xfrm>
            <a:off x="93" y="299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123"/>
          <xdr:cNvSpPr>
            <a:spLocks/>
          </xdr:cNvSpPr>
        </xdr:nvSpPr>
        <xdr:spPr>
          <a:xfrm>
            <a:off x="91" y="299"/>
            <a:ext cx="2" cy="6"/>
          </a:xfrm>
          <a:custGeom>
            <a:pathLst>
              <a:path h="49" w="23">
                <a:moveTo>
                  <a:pt x="0" y="24"/>
                </a:moveTo>
                <a:lnTo>
                  <a:pt x="0" y="49"/>
                </a:lnTo>
                <a:lnTo>
                  <a:pt x="23" y="26"/>
                </a:lnTo>
                <a:lnTo>
                  <a:pt x="23" y="0"/>
                </a:lnTo>
                <a:lnTo>
                  <a:pt x="0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124"/>
          <xdr:cNvSpPr>
            <a:spLocks/>
          </xdr:cNvSpPr>
        </xdr:nvSpPr>
        <xdr:spPr>
          <a:xfrm>
            <a:off x="189" y="299"/>
            <a:ext cx="2" cy="6"/>
          </a:xfrm>
          <a:custGeom>
            <a:pathLst>
              <a:path h="49" w="23">
                <a:moveTo>
                  <a:pt x="23" y="24"/>
                </a:moveTo>
                <a:lnTo>
                  <a:pt x="23" y="49"/>
                </a:lnTo>
                <a:lnTo>
                  <a:pt x="0" y="26"/>
                </a:lnTo>
                <a:lnTo>
                  <a:pt x="0" y="0"/>
                </a:lnTo>
                <a:lnTo>
                  <a:pt x="23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125"/>
          <xdr:cNvSpPr>
            <a:spLocks/>
          </xdr:cNvSpPr>
        </xdr:nvSpPr>
        <xdr:spPr>
          <a:xfrm>
            <a:off x="93" y="321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126"/>
          <xdr:cNvSpPr>
            <a:spLocks/>
          </xdr:cNvSpPr>
        </xdr:nvSpPr>
        <xdr:spPr>
          <a:xfrm>
            <a:off x="91" y="318"/>
            <a:ext cx="2" cy="6"/>
          </a:xfrm>
          <a:custGeom>
            <a:pathLst>
              <a:path h="49" w="23">
                <a:moveTo>
                  <a:pt x="0" y="26"/>
                </a:moveTo>
                <a:lnTo>
                  <a:pt x="0" y="0"/>
                </a:lnTo>
                <a:lnTo>
                  <a:pt x="23" y="24"/>
                </a:lnTo>
                <a:lnTo>
                  <a:pt x="23" y="49"/>
                </a:lnTo>
                <a:lnTo>
                  <a:pt x="0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127"/>
          <xdr:cNvSpPr>
            <a:spLocks/>
          </xdr:cNvSpPr>
        </xdr:nvSpPr>
        <xdr:spPr>
          <a:xfrm>
            <a:off x="189" y="318"/>
            <a:ext cx="2" cy="6"/>
          </a:xfrm>
          <a:custGeom>
            <a:pathLst>
              <a:path h="49" w="23">
                <a:moveTo>
                  <a:pt x="23" y="25"/>
                </a:moveTo>
                <a:lnTo>
                  <a:pt x="23" y="0"/>
                </a:lnTo>
                <a:lnTo>
                  <a:pt x="0" y="24"/>
                </a:lnTo>
                <a:lnTo>
                  <a:pt x="0" y="49"/>
                </a:lnTo>
                <a:lnTo>
                  <a:pt x="23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8"/>
          <xdr:cNvSpPr>
            <a:spLocks/>
          </xdr:cNvSpPr>
        </xdr:nvSpPr>
        <xdr:spPr>
          <a:xfrm>
            <a:off x="93" y="335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29"/>
          <xdr:cNvSpPr>
            <a:spLocks/>
          </xdr:cNvSpPr>
        </xdr:nvSpPr>
        <xdr:spPr>
          <a:xfrm>
            <a:off x="91" y="333"/>
            <a:ext cx="2" cy="5"/>
          </a:xfrm>
          <a:custGeom>
            <a:pathLst>
              <a:path h="49" w="23">
                <a:moveTo>
                  <a:pt x="0" y="26"/>
                </a:moveTo>
                <a:lnTo>
                  <a:pt x="0" y="0"/>
                </a:lnTo>
                <a:lnTo>
                  <a:pt x="23" y="23"/>
                </a:lnTo>
                <a:lnTo>
                  <a:pt x="23" y="49"/>
                </a:lnTo>
                <a:lnTo>
                  <a:pt x="0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30"/>
          <xdr:cNvSpPr>
            <a:spLocks/>
          </xdr:cNvSpPr>
        </xdr:nvSpPr>
        <xdr:spPr>
          <a:xfrm>
            <a:off x="189" y="333"/>
            <a:ext cx="2" cy="5"/>
          </a:xfrm>
          <a:custGeom>
            <a:pathLst>
              <a:path h="49" w="23">
                <a:moveTo>
                  <a:pt x="23" y="26"/>
                </a:moveTo>
                <a:lnTo>
                  <a:pt x="23" y="0"/>
                </a:lnTo>
                <a:lnTo>
                  <a:pt x="0" y="23"/>
                </a:lnTo>
                <a:lnTo>
                  <a:pt x="0" y="49"/>
                </a:lnTo>
                <a:lnTo>
                  <a:pt x="23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31"/>
          <xdr:cNvSpPr>
            <a:spLocks/>
          </xdr:cNvSpPr>
        </xdr:nvSpPr>
        <xdr:spPr>
          <a:xfrm>
            <a:off x="93" y="328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Freeform 132"/>
          <xdr:cNvSpPr>
            <a:spLocks/>
          </xdr:cNvSpPr>
        </xdr:nvSpPr>
        <xdr:spPr>
          <a:xfrm>
            <a:off x="91" y="326"/>
            <a:ext cx="2" cy="5"/>
          </a:xfrm>
          <a:custGeom>
            <a:pathLst>
              <a:path h="49" w="23">
                <a:moveTo>
                  <a:pt x="0" y="25"/>
                </a:moveTo>
                <a:lnTo>
                  <a:pt x="0" y="0"/>
                </a:lnTo>
                <a:lnTo>
                  <a:pt x="23" y="24"/>
                </a:lnTo>
                <a:lnTo>
                  <a:pt x="23" y="49"/>
                </a:lnTo>
                <a:lnTo>
                  <a:pt x="0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33"/>
          <xdr:cNvSpPr>
            <a:spLocks/>
          </xdr:cNvSpPr>
        </xdr:nvSpPr>
        <xdr:spPr>
          <a:xfrm>
            <a:off x="189" y="326"/>
            <a:ext cx="2" cy="5"/>
          </a:xfrm>
          <a:custGeom>
            <a:pathLst>
              <a:path h="49" w="23">
                <a:moveTo>
                  <a:pt x="23" y="25"/>
                </a:moveTo>
                <a:lnTo>
                  <a:pt x="23" y="0"/>
                </a:lnTo>
                <a:lnTo>
                  <a:pt x="0" y="23"/>
                </a:lnTo>
                <a:lnTo>
                  <a:pt x="0" y="49"/>
                </a:lnTo>
                <a:lnTo>
                  <a:pt x="23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34"/>
          <xdr:cNvSpPr>
            <a:spLocks/>
          </xdr:cNvSpPr>
        </xdr:nvSpPr>
        <xdr:spPr>
          <a:xfrm>
            <a:off x="93" y="341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35"/>
          <xdr:cNvSpPr>
            <a:spLocks/>
          </xdr:cNvSpPr>
        </xdr:nvSpPr>
        <xdr:spPr>
          <a:xfrm>
            <a:off x="91" y="339"/>
            <a:ext cx="2" cy="5"/>
          </a:xfrm>
          <a:custGeom>
            <a:pathLst>
              <a:path h="50" w="23">
                <a:moveTo>
                  <a:pt x="0" y="25"/>
                </a:moveTo>
                <a:lnTo>
                  <a:pt x="0" y="0"/>
                </a:lnTo>
                <a:lnTo>
                  <a:pt x="23" y="24"/>
                </a:lnTo>
                <a:lnTo>
                  <a:pt x="23" y="50"/>
                </a:lnTo>
                <a:lnTo>
                  <a:pt x="0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36"/>
          <xdr:cNvSpPr>
            <a:spLocks/>
          </xdr:cNvSpPr>
        </xdr:nvSpPr>
        <xdr:spPr>
          <a:xfrm>
            <a:off x="189" y="339"/>
            <a:ext cx="2" cy="5"/>
          </a:xfrm>
          <a:custGeom>
            <a:pathLst>
              <a:path h="49" w="23">
                <a:moveTo>
                  <a:pt x="23" y="25"/>
                </a:moveTo>
                <a:lnTo>
                  <a:pt x="23" y="0"/>
                </a:lnTo>
                <a:lnTo>
                  <a:pt x="0" y="24"/>
                </a:lnTo>
                <a:lnTo>
                  <a:pt x="0" y="49"/>
                </a:lnTo>
                <a:lnTo>
                  <a:pt x="23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37"/>
          <xdr:cNvSpPr>
            <a:spLocks/>
          </xdr:cNvSpPr>
        </xdr:nvSpPr>
        <xdr:spPr>
          <a:xfrm>
            <a:off x="94" y="348"/>
            <a:ext cx="95" cy="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38"/>
          <xdr:cNvSpPr>
            <a:spLocks/>
          </xdr:cNvSpPr>
        </xdr:nvSpPr>
        <xdr:spPr>
          <a:xfrm>
            <a:off x="91" y="345"/>
            <a:ext cx="2" cy="6"/>
          </a:xfrm>
          <a:custGeom>
            <a:pathLst>
              <a:path h="49" w="23">
                <a:moveTo>
                  <a:pt x="0" y="26"/>
                </a:moveTo>
                <a:lnTo>
                  <a:pt x="0" y="0"/>
                </a:lnTo>
                <a:lnTo>
                  <a:pt x="23" y="24"/>
                </a:lnTo>
                <a:lnTo>
                  <a:pt x="23" y="49"/>
                </a:lnTo>
                <a:lnTo>
                  <a:pt x="0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139"/>
          <xdr:cNvSpPr>
            <a:spLocks/>
          </xdr:cNvSpPr>
        </xdr:nvSpPr>
        <xdr:spPr>
          <a:xfrm>
            <a:off x="189" y="345"/>
            <a:ext cx="2" cy="6"/>
          </a:xfrm>
          <a:custGeom>
            <a:pathLst>
              <a:path h="49" w="23">
                <a:moveTo>
                  <a:pt x="23" y="26"/>
                </a:moveTo>
                <a:lnTo>
                  <a:pt x="23" y="0"/>
                </a:lnTo>
                <a:lnTo>
                  <a:pt x="0" y="24"/>
                </a:lnTo>
                <a:lnTo>
                  <a:pt x="0" y="49"/>
                </a:lnTo>
                <a:lnTo>
                  <a:pt x="23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140"/>
          <xdr:cNvSpPr>
            <a:spLocks/>
          </xdr:cNvSpPr>
        </xdr:nvSpPr>
        <xdr:spPr>
          <a:xfrm>
            <a:off x="93" y="352"/>
            <a:ext cx="96" cy="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41"/>
          <xdr:cNvSpPr>
            <a:spLocks/>
          </xdr:cNvSpPr>
        </xdr:nvSpPr>
        <xdr:spPr>
          <a:xfrm>
            <a:off x="91" y="350"/>
            <a:ext cx="2" cy="5"/>
          </a:xfrm>
          <a:custGeom>
            <a:pathLst>
              <a:path h="48" w="23">
                <a:moveTo>
                  <a:pt x="0" y="25"/>
                </a:moveTo>
                <a:lnTo>
                  <a:pt x="0" y="0"/>
                </a:lnTo>
                <a:lnTo>
                  <a:pt x="23" y="23"/>
                </a:lnTo>
                <a:lnTo>
                  <a:pt x="23" y="48"/>
                </a:lnTo>
                <a:lnTo>
                  <a:pt x="0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142"/>
          <xdr:cNvSpPr>
            <a:spLocks/>
          </xdr:cNvSpPr>
        </xdr:nvSpPr>
        <xdr:spPr>
          <a:xfrm>
            <a:off x="189" y="350"/>
            <a:ext cx="2" cy="5"/>
          </a:xfrm>
          <a:custGeom>
            <a:pathLst>
              <a:path h="48" w="23">
                <a:moveTo>
                  <a:pt x="23" y="25"/>
                </a:moveTo>
                <a:lnTo>
                  <a:pt x="23" y="0"/>
                </a:lnTo>
                <a:lnTo>
                  <a:pt x="0" y="23"/>
                </a:lnTo>
                <a:lnTo>
                  <a:pt x="0" y="48"/>
                </a:lnTo>
                <a:lnTo>
                  <a:pt x="23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43"/>
          <xdr:cNvSpPr>
            <a:spLocks/>
          </xdr:cNvSpPr>
        </xdr:nvSpPr>
        <xdr:spPr>
          <a:xfrm>
            <a:off x="93" y="357"/>
            <a:ext cx="96" cy="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44"/>
          <xdr:cNvSpPr>
            <a:spLocks/>
          </xdr:cNvSpPr>
        </xdr:nvSpPr>
        <xdr:spPr>
          <a:xfrm>
            <a:off x="91" y="354"/>
            <a:ext cx="2" cy="5"/>
          </a:xfrm>
          <a:custGeom>
            <a:pathLst>
              <a:path h="49" w="23">
                <a:moveTo>
                  <a:pt x="0" y="26"/>
                </a:moveTo>
                <a:lnTo>
                  <a:pt x="0" y="0"/>
                </a:lnTo>
                <a:lnTo>
                  <a:pt x="23" y="24"/>
                </a:lnTo>
                <a:lnTo>
                  <a:pt x="23" y="49"/>
                </a:lnTo>
                <a:lnTo>
                  <a:pt x="0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45"/>
          <xdr:cNvSpPr>
            <a:spLocks/>
          </xdr:cNvSpPr>
        </xdr:nvSpPr>
        <xdr:spPr>
          <a:xfrm>
            <a:off x="189" y="354"/>
            <a:ext cx="2" cy="5"/>
          </a:xfrm>
          <a:custGeom>
            <a:pathLst>
              <a:path h="49" w="23">
                <a:moveTo>
                  <a:pt x="23" y="26"/>
                </a:moveTo>
                <a:lnTo>
                  <a:pt x="23" y="0"/>
                </a:lnTo>
                <a:lnTo>
                  <a:pt x="0" y="24"/>
                </a:lnTo>
                <a:lnTo>
                  <a:pt x="0" y="49"/>
                </a:lnTo>
                <a:lnTo>
                  <a:pt x="23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146"/>
          <xdr:cNvSpPr>
            <a:spLocks/>
          </xdr:cNvSpPr>
        </xdr:nvSpPr>
        <xdr:spPr>
          <a:xfrm>
            <a:off x="41" y="259"/>
            <a:ext cx="51" cy="10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47"/>
          <xdr:cNvSpPr>
            <a:spLocks/>
          </xdr:cNvSpPr>
        </xdr:nvSpPr>
        <xdr:spPr>
          <a:xfrm>
            <a:off x="100" y="296"/>
            <a:ext cx="77" cy="27"/>
          </a:xfrm>
          <a:prstGeom prst="round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48"/>
          <xdr:cNvSpPr>
            <a:spLocks/>
          </xdr:cNvSpPr>
        </xdr:nvSpPr>
        <xdr:spPr>
          <a:xfrm>
            <a:off x="190" y="259"/>
            <a:ext cx="8" cy="102"/>
          </a:xfrm>
          <a:custGeom>
            <a:pathLst>
              <a:path h="920" w="87">
                <a:moveTo>
                  <a:pt x="0" y="0"/>
                </a:moveTo>
                <a:lnTo>
                  <a:pt x="0" y="920"/>
                </a:lnTo>
                <a:lnTo>
                  <a:pt x="4" y="920"/>
                </a:lnTo>
                <a:lnTo>
                  <a:pt x="6" y="919"/>
                </a:lnTo>
                <a:lnTo>
                  <a:pt x="10" y="919"/>
                </a:lnTo>
                <a:lnTo>
                  <a:pt x="12" y="917"/>
                </a:lnTo>
                <a:lnTo>
                  <a:pt x="14" y="917"/>
                </a:lnTo>
                <a:lnTo>
                  <a:pt x="16" y="916"/>
                </a:lnTo>
                <a:lnTo>
                  <a:pt x="18" y="916"/>
                </a:lnTo>
                <a:lnTo>
                  <a:pt x="21" y="915"/>
                </a:lnTo>
                <a:lnTo>
                  <a:pt x="23" y="914"/>
                </a:lnTo>
                <a:lnTo>
                  <a:pt x="25" y="914"/>
                </a:lnTo>
                <a:lnTo>
                  <a:pt x="27" y="913"/>
                </a:lnTo>
                <a:lnTo>
                  <a:pt x="28" y="912"/>
                </a:lnTo>
                <a:lnTo>
                  <a:pt x="30" y="912"/>
                </a:lnTo>
                <a:lnTo>
                  <a:pt x="33" y="911"/>
                </a:lnTo>
                <a:lnTo>
                  <a:pt x="35" y="910"/>
                </a:lnTo>
                <a:lnTo>
                  <a:pt x="37" y="909"/>
                </a:lnTo>
                <a:lnTo>
                  <a:pt x="38" y="907"/>
                </a:lnTo>
                <a:lnTo>
                  <a:pt x="40" y="907"/>
                </a:lnTo>
                <a:lnTo>
                  <a:pt x="42" y="906"/>
                </a:lnTo>
                <a:lnTo>
                  <a:pt x="43" y="905"/>
                </a:lnTo>
                <a:lnTo>
                  <a:pt x="46" y="904"/>
                </a:lnTo>
                <a:lnTo>
                  <a:pt x="47" y="903"/>
                </a:lnTo>
                <a:lnTo>
                  <a:pt x="49" y="902"/>
                </a:lnTo>
                <a:lnTo>
                  <a:pt x="50" y="901"/>
                </a:lnTo>
                <a:lnTo>
                  <a:pt x="52" y="900"/>
                </a:lnTo>
                <a:lnTo>
                  <a:pt x="53" y="899"/>
                </a:lnTo>
                <a:lnTo>
                  <a:pt x="55" y="897"/>
                </a:lnTo>
                <a:lnTo>
                  <a:pt x="68" y="884"/>
                </a:lnTo>
                <a:lnTo>
                  <a:pt x="70" y="882"/>
                </a:lnTo>
                <a:lnTo>
                  <a:pt x="71" y="881"/>
                </a:lnTo>
                <a:lnTo>
                  <a:pt x="72" y="879"/>
                </a:lnTo>
                <a:lnTo>
                  <a:pt x="74" y="876"/>
                </a:lnTo>
                <a:lnTo>
                  <a:pt x="75" y="874"/>
                </a:lnTo>
                <a:lnTo>
                  <a:pt x="75" y="873"/>
                </a:lnTo>
                <a:lnTo>
                  <a:pt x="76" y="871"/>
                </a:lnTo>
                <a:lnTo>
                  <a:pt x="77" y="869"/>
                </a:lnTo>
                <a:lnTo>
                  <a:pt x="78" y="868"/>
                </a:lnTo>
                <a:lnTo>
                  <a:pt x="79" y="865"/>
                </a:lnTo>
                <a:lnTo>
                  <a:pt x="79" y="864"/>
                </a:lnTo>
                <a:lnTo>
                  <a:pt x="80" y="862"/>
                </a:lnTo>
                <a:lnTo>
                  <a:pt x="81" y="860"/>
                </a:lnTo>
                <a:lnTo>
                  <a:pt x="81" y="859"/>
                </a:lnTo>
                <a:lnTo>
                  <a:pt x="83" y="856"/>
                </a:lnTo>
                <a:lnTo>
                  <a:pt x="83" y="854"/>
                </a:lnTo>
                <a:lnTo>
                  <a:pt x="84" y="852"/>
                </a:lnTo>
                <a:lnTo>
                  <a:pt x="84" y="850"/>
                </a:lnTo>
                <a:lnTo>
                  <a:pt x="85" y="849"/>
                </a:lnTo>
                <a:lnTo>
                  <a:pt x="85" y="846"/>
                </a:lnTo>
                <a:lnTo>
                  <a:pt x="86" y="844"/>
                </a:lnTo>
                <a:lnTo>
                  <a:pt x="86" y="840"/>
                </a:lnTo>
                <a:lnTo>
                  <a:pt x="87" y="838"/>
                </a:lnTo>
                <a:lnTo>
                  <a:pt x="87" y="833"/>
                </a:lnTo>
                <a:lnTo>
                  <a:pt x="85" y="835"/>
                </a:lnTo>
                <a:lnTo>
                  <a:pt x="85" y="86"/>
                </a:lnTo>
                <a:lnTo>
                  <a:pt x="84" y="83"/>
                </a:lnTo>
                <a:lnTo>
                  <a:pt x="84" y="79"/>
                </a:lnTo>
                <a:lnTo>
                  <a:pt x="83" y="77"/>
                </a:lnTo>
                <a:lnTo>
                  <a:pt x="83" y="74"/>
                </a:lnTo>
                <a:lnTo>
                  <a:pt x="81" y="72"/>
                </a:lnTo>
                <a:lnTo>
                  <a:pt x="81" y="70"/>
                </a:lnTo>
                <a:lnTo>
                  <a:pt x="80" y="68"/>
                </a:lnTo>
                <a:lnTo>
                  <a:pt x="80" y="66"/>
                </a:lnTo>
                <a:lnTo>
                  <a:pt x="79" y="63"/>
                </a:lnTo>
                <a:lnTo>
                  <a:pt x="79" y="61"/>
                </a:lnTo>
                <a:lnTo>
                  <a:pt x="78" y="60"/>
                </a:lnTo>
                <a:lnTo>
                  <a:pt x="77" y="58"/>
                </a:lnTo>
                <a:lnTo>
                  <a:pt x="76" y="56"/>
                </a:lnTo>
                <a:lnTo>
                  <a:pt x="76" y="53"/>
                </a:lnTo>
                <a:lnTo>
                  <a:pt x="75" y="52"/>
                </a:lnTo>
                <a:lnTo>
                  <a:pt x="74" y="50"/>
                </a:lnTo>
                <a:lnTo>
                  <a:pt x="73" y="48"/>
                </a:lnTo>
                <a:lnTo>
                  <a:pt x="73" y="47"/>
                </a:lnTo>
                <a:lnTo>
                  <a:pt x="72" y="44"/>
                </a:lnTo>
                <a:lnTo>
                  <a:pt x="71" y="43"/>
                </a:lnTo>
                <a:lnTo>
                  <a:pt x="70" y="41"/>
                </a:lnTo>
                <a:lnTo>
                  <a:pt x="68" y="40"/>
                </a:lnTo>
                <a:lnTo>
                  <a:pt x="67" y="38"/>
                </a:lnTo>
                <a:lnTo>
                  <a:pt x="65" y="36"/>
                </a:lnTo>
                <a:lnTo>
                  <a:pt x="64" y="33"/>
                </a:lnTo>
                <a:lnTo>
                  <a:pt x="63" y="32"/>
                </a:lnTo>
                <a:lnTo>
                  <a:pt x="61" y="31"/>
                </a:lnTo>
                <a:lnTo>
                  <a:pt x="60" y="29"/>
                </a:lnTo>
                <a:lnTo>
                  <a:pt x="52" y="21"/>
                </a:lnTo>
                <a:lnTo>
                  <a:pt x="50" y="20"/>
                </a:lnTo>
                <a:lnTo>
                  <a:pt x="49" y="19"/>
                </a:lnTo>
                <a:lnTo>
                  <a:pt x="47" y="18"/>
                </a:lnTo>
                <a:lnTo>
                  <a:pt x="46" y="17"/>
                </a:lnTo>
                <a:lnTo>
                  <a:pt x="43" y="16"/>
                </a:lnTo>
                <a:lnTo>
                  <a:pt x="42" y="14"/>
                </a:lnTo>
                <a:lnTo>
                  <a:pt x="40" y="13"/>
                </a:lnTo>
                <a:lnTo>
                  <a:pt x="39" y="12"/>
                </a:lnTo>
                <a:lnTo>
                  <a:pt x="37" y="11"/>
                </a:lnTo>
                <a:lnTo>
                  <a:pt x="35" y="11"/>
                </a:lnTo>
                <a:lnTo>
                  <a:pt x="34" y="10"/>
                </a:lnTo>
                <a:lnTo>
                  <a:pt x="31" y="9"/>
                </a:lnTo>
                <a:lnTo>
                  <a:pt x="29" y="8"/>
                </a:lnTo>
                <a:lnTo>
                  <a:pt x="28" y="8"/>
                </a:lnTo>
                <a:lnTo>
                  <a:pt x="26" y="7"/>
                </a:lnTo>
                <a:lnTo>
                  <a:pt x="24" y="6"/>
                </a:lnTo>
                <a:lnTo>
                  <a:pt x="22" y="6"/>
                </a:lnTo>
                <a:lnTo>
                  <a:pt x="20" y="4"/>
                </a:lnTo>
                <a:lnTo>
                  <a:pt x="17" y="4"/>
                </a:lnTo>
                <a:lnTo>
                  <a:pt x="15" y="3"/>
                </a:lnTo>
                <a:lnTo>
                  <a:pt x="13" y="2"/>
                </a:lnTo>
                <a:lnTo>
                  <a:pt x="9" y="2"/>
                </a:lnTo>
                <a:lnTo>
                  <a:pt x="6" y="1"/>
                </a:lnTo>
                <a:lnTo>
                  <a:pt x="4" y="1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49"/>
          <xdr:cNvSpPr>
            <a:spLocks/>
          </xdr:cNvSpPr>
        </xdr:nvSpPr>
        <xdr:spPr>
          <a:xfrm>
            <a:off x="102" y="299"/>
            <a:ext cx="73" cy="77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50"/>
          <xdr:cNvSpPr>
            <a:spLocks/>
          </xdr:cNvSpPr>
        </xdr:nvSpPr>
        <xdr:spPr>
          <a:xfrm>
            <a:off x="87" y="371"/>
            <a:ext cx="101" cy="5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51"/>
          <xdr:cNvSpPr>
            <a:spLocks/>
          </xdr:cNvSpPr>
        </xdr:nvSpPr>
        <xdr:spPr>
          <a:xfrm>
            <a:off x="91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52"/>
          <xdr:cNvSpPr>
            <a:spLocks/>
          </xdr:cNvSpPr>
        </xdr:nvSpPr>
        <xdr:spPr>
          <a:xfrm>
            <a:off x="92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53"/>
          <xdr:cNvSpPr>
            <a:spLocks/>
          </xdr:cNvSpPr>
        </xdr:nvSpPr>
        <xdr:spPr>
          <a:xfrm>
            <a:off x="94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54"/>
          <xdr:cNvSpPr>
            <a:spLocks/>
          </xdr:cNvSpPr>
        </xdr:nvSpPr>
        <xdr:spPr>
          <a:xfrm>
            <a:off x="93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55"/>
          <xdr:cNvSpPr>
            <a:spLocks/>
          </xdr:cNvSpPr>
        </xdr:nvSpPr>
        <xdr:spPr>
          <a:xfrm>
            <a:off x="180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156"/>
          <xdr:cNvSpPr>
            <a:spLocks/>
          </xdr:cNvSpPr>
        </xdr:nvSpPr>
        <xdr:spPr>
          <a:xfrm>
            <a:off x="181" y="367"/>
            <a:ext cx="2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157"/>
          <xdr:cNvSpPr>
            <a:spLocks/>
          </xdr:cNvSpPr>
        </xdr:nvSpPr>
        <xdr:spPr>
          <a:xfrm>
            <a:off x="184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158"/>
          <xdr:cNvSpPr>
            <a:spLocks/>
          </xdr:cNvSpPr>
        </xdr:nvSpPr>
        <xdr:spPr>
          <a:xfrm>
            <a:off x="183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552450</xdr:colOff>
      <xdr:row>11</xdr:row>
      <xdr:rowOff>133350</xdr:rowOff>
    </xdr:from>
    <xdr:to>
      <xdr:col>3</xdr:col>
      <xdr:colOff>371475</xdr:colOff>
      <xdr:row>13</xdr:row>
      <xdr:rowOff>85725</xdr:rowOff>
    </xdr:to>
    <xdr:grpSp>
      <xdr:nvGrpSpPr>
        <xdr:cNvPr id="130" name="Group 160"/>
        <xdr:cNvGrpSpPr>
          <a:grpSpLocks noChangeAspect="1"/>
        </xdr:cNvGrpSpPr>
      </xdr:nvGrpSpPr>
      <xdr:grpSpPr>
        <a:xfrm>
          <a:off x="2752725" y="2771775"/>
          <a:ext cx="409575" cy="447675"/>
          <a:chOff x="197" y="291"/>
          <a:chExt cx="44" cy="47"/>
        </a:xfrm>
        <a:solidFill>
          <a:srgbClr val="FFFFFF"/>
        </a:solidFill>
      </xdr:grpSpPr>
      <xdr:sp>
        <xdr:nvSpPr>
          <xdr:cNvPr id="131" name="AutoShape 159"/>
          <xdr:cNvSpPr>
            <a:spLocks noChangeAspect="1"/>
          </xdr:cNvSpPr>
        </xdr:nvSpPr>
        <xdr:spPr>
          <a:xfrm>
            <a:off x="197" y="291"/>
            <a:ext cx="44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61"/>
          <xdr:cNvSpPr>
            <a:spLocks/>
          </xdr:cNvSpPr>
        </xdr:nvSpPr>
        <xdr:spPr>
          <a:xfrm>
            <a:off x="197" y="307"/>
            <a:ext cx="44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162"/>
          <xdr:cNvSpPr>
            <a:spLocks/>
          </xdr:cNvSpPr>
        </xdr:nvSpPr>
        <xdr:spPr>
          <a:xfrm>
            <a:off x="197" y="309"/>
            <a:ext cx="44" cy="1"/>
          </a:xfrm>
          <a:prstGeom prst="rect">
            <a:avLst/>
          </a:prstGeom>
          <a:solidFill>
            <a:srgbClr val="41414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63"/>
          <xdr:cNvSpPr>
            <a:spLocks/>
          </xdr:cNvSpPr>
        </xdr:nvSpPr>
        <xdr:spPr>
          <a:xfrm>
            <a:off x="197" y="310"/>
            <a:ext cx="44" cy="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164"/>
          <xdr:cNvSpPr>
            <a:spLocks/>
          </xdr:cNvSpPr>
        </xdr:nvSpPr>
        <xdr:spPr>
          <a:xfrm>
            <a:off x="197" y="312"/>
            <a:ext cx="44" cy="1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165"/>
          <xdr:cNvSpPr>
            <a:spLocks/>
          </xdr:cNvSpPr>
        </xdr:nvSpPr>
        <xdr:spPr>
          <a:xfrm>
            <a:off x="197" y="313"/>
            <a:ext cx="44" cy="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66"/>
          <xdr:cNvSpPr>
            <a:spLocks/>
          </xdr:cNvSpPr>
        </xdr:nvSpPr>
        <xdr:spPr>
          <a:xfrm>
            <a:off x="197" y="315"/>
            <a:ext cx="44" cy="2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67"/>
          <xdr:cNvSpPr>
            <a:spLocks/>
          </xdr:cNvSpPr>
        </xdr:nvSpPr>
        <xdr:spPr>
          <a:xfrm>
            <a:off x="197" y="317"/>
            <a:ext cx="44" cy="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168"/>
          <xdr:cNvSpPr>
            <a:spLocks/>
          </xdr:cNvSpPr>
        </xdr:nvSpPr>
        <xdr:spPr>
          <a:xfrm>
            <a:off x="197" y="318"/>
            <a:ext cx="44" cy="2"/>
          </a:xfrm>
          <a:prstGeom prst="rect">
            <a:avLst/>
          </a:prstGeom>
          <a:solidFill>
            <a:srgbClr val="41414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169"/>
          <xdr:cNvSpPr>
            <a:spLocks/>
          </xdr:cNvSpPr>
        </xdr:nvSpPr>
        <xdr:spPr>
          <a:xfrm>
            <a:off x="197" y="320"/>
            <a:ext cx="44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70"/>
          <xdr:cNvSpPr>
            <a:spLocks/>
          </xdr:cNvSpPr>
        </xdr:nvSpPr>
        <xdr:spPr>
          <a:xfrm>
            <a:off x="197" y="307"/>
            <a:ext cx="44" cy="1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171"/>
          <xdr:cNvSpPr>
            <a:spLocks/>
          </xdr:cNvSpPr>
        </xdr:nvSpPr>
        <xdr:spPr>
          <a:xfrm>
            <a:off x="206" y="291"/>
            <a:ext cx="9" cy="47"/>
          </a:xfrm>
          <a:custGeom>
            <a:pathLst>
              <a:path h="2763" w="405">
                <a:moveTo>
                  <a:pt x="0" y="2573"/>
                </a:moveTo>
                <a:lnTo>
                  <a:pt x="405" y="2763"/>
                </a:lnTo>
                <a:lnTo>
                  <a:pt x="405" y="0"/>
                </a:lnTo>
                <a:lnTo>
                  <a:pt x="0" y="190"/>
                </a:lnTo>
                <a:lnTo>
                  <a:pt x="0" y="2573"/>
                </a:lnTo>
                <a:close/>
              </a:path>
            </a:pathLst>
          </a:cu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172"/>
          <xdr:cNvSpPr>
            <a:spLocks/>
          </xdr:cNvSpPr>
        </xdr:nvSpPr>
        <xdr:spPr>
          <a:xfrm>
            <a:off x="224" y="291"/>
            <a:ext cx="8" cy="47"/>
          </a:xfrm>
          <a:custGeom>
            <a:pathLst>
              <a:path h="2771" w="404">
                <a:moveTo>
                  <a:pt x="404" y="191"/>
                </a:moveTo>
                <a:lnTo>
                  <a:pt x="0" y="0"/>
                </a:lnTo>
                <a:lnTo>
                  <a:pt x="0" y="2771"/>
                </a:lnTo>
                <a:lnTo>
                  <a:pt x="404" y="2581"/>
                </a:lnTo>
                <a:lnTo>
                  <a:pt x="404" y="191"/>
                </a:lnTo>
                <a:close/>
              </a:path>
            </a:pathLst>
          </a:cu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173"/>
          <xdr:cNvSpPr>
            <a:spLocks/>
          </xdr:cNvSpPr>
        </xdr:nvSpPr>
        <xdr:spPr>
          <a:xfrm>
            <a:off x="215" y="291"/>
            <a:ext cx="9" cy="47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174"/>
          <xdr:cNvSpPr>
            <a:spLocks/>
          </xdr:cNvSpPr>
        </xdr:nvSpPr>
        <xdr:spPr>
          <a:xfrm>
            <a:off x="204" y="295"/>
            <a:ext cx="2" cy="3"/>
          </a:xfrm>
          <a:custGeom>
            <a:pathLst>
              <a:path h="170" w="78">
                <a:moveTo>
                  <a:pt x="0" y="0"/>
                </a:moveTo>
                <a:lnTo>
                  <a:pt x="0" y="42"/>
                </a:lnTo>
                <a:lnTo>
                  <a:pt x="78" y="42"/>
                </a:lnTo>
                <a:lnTo>
                  <a:pt x="78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44"/>
                </a:lnTo>
                <a:lnTo>
                  <a:pt x="0" y="84"/>
                </a:lnTo>
                <a:lnTo>
                  <a:pt x="78" y="84"/>
                </a:lnTo>
                <a:lnTo>
                  <a:pt x="78" y="44"/>
                </a:lnTo>
                <a:close/>
                <a:moveTo>
                  <a:pt x="78" y="44"/>
                </a:moveTo>
                <a:lnTo>
                  <a:pt x="0" y="44"/>
                </a:lnTo>
                <a:lnTo>
                  <a:pt x="0" y="86"/>
                </a:lnTo>
                <a:lnTo>
                  <a:pt x="0" y="128"/>
                </a:lnTo>
                <a:lnTo>
                  <a:pt x="78" y="128"/>
                </a:lnTo>
                <a:close/>
                <a:moveTo>
                  <a:pt x="78" y="128"/>
                </a:moveTo>
                <a:lnTo>
                  <a:pt x="78" y="86"/>
                </a:lnTo>
                <a:lnTo>
                  <a:pt x="0" y="86"/>
                </a:lnTo>
                <a:lnTo>
                  <a:pt x="0" y="130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175"/>
          <xdr:cNvSpPr>
            <a:spLocks/>
          </xdr:cNvSpPr>
        </xdr:nvSpPr>
        <xdr:spPr>
          <a:xfrm>
            <a:off x="204" y="303"/>
            <a:ext cx="2" cy="3"/>
          </a:xfrm>
          <a:custGeom>
            <a:pathLst>
              <a:path h="169" w="78">
                <a:moveTo>
                  <a:pt x="0" y="0"/>
                </a:moveTo>
                <a:lnTo>
                  <a:pt x="0" y="41"/>
                </a:lnTo>
                <a:lnTo>
                  <a:pt x="78" y="41"/>
                </a:lnTo>
                <a:lnTo>
                  <a:pt x="78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43"/>
                </a:lnTo>
                <a:lnTo>
                  <a:pt x="0" y="83"/>
                </a:lnTo>
                <a:lnTo>
                  <a:pt x="78" y="83"/>
                </a:lnTo>
                <a:lnTo>
                  <a:pt x="78" y="43"/>
                </a:lnTo>
                <a:close/>
                <a:moveTo>
                  <a:pt x="78" y="43"/>
                </a:moveTo>
                <a:lnTo>
                  <a:pt x="0" y="43"/>
                </a:lnTo>
                <a:lnTo>
                  <a:pt x="0" y="85"/>
                </a:lnTo>
                <a:lnTo>
                  <a:pt x="0" y="127"/>
                </a:lnTo>
                <a:lnTo>
                  <a:pt x="78" y="127"/>
                </a:lnTo>
                <a:close/>
                <a:moveTo>
                  <a:pt x="78" y="127"/>
                </a:moveTo>
                <a:lnTo>
                  <a:pt x="78" y="85"/>
                </a:lnTo>
                <a:lnTo>
                  <a:pt x="0" y="85"/>
                </a:lnTo>
                <a:lnTo>
                  <a:pt x="0" y="128"/>
                </a:lnTo>
                <a:lnTo>
                  <a:pt x="0" y="169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176"/>
          <xdr:cNvSpPr>
            <a:spLocks/>
          </xdr:cNvSpPr>
        </xdr:nvSpPr>
        <xdr:spPr>
          <a:xfrm>
            <a:off x="204" y="313"/>
            <a:ext cx="2" cy="3"/>
          </a:xfrm>
          <a:custGeom>
            <a:pathLst>
              <a:path h="170" w="78">
                <a:moveTo>
                  <a:pt x="0" y="0"/>
                </a:moveTo>
                <a:lnTo>
                  <a:pt x="0" y="41"/>
                </a:lnTo>
                <a:lnTo>
                  <a:pt x="78" y="41"/>
                </a:lnTo>
                <a:lnTo>
                  <a:pt x="78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44"/>
                </a:lnTo>
                <a:lnTo>
                  <a:pt x="0" y="84"/>
                </a:lnTo>
                <a:lnTo>
                  <a:pt x="78" y="84"/>
                </a:lnTo>
                <a:lnTo>
                  <a:pt x="78" y="44"/>
                </a:lnTo>
                <a:close/>
                <a:moveTo>
                  <a:pt x="78" y="44"/>
                </a:moveTo>
                <a:lnTo>
                  <a:pt x="0" y="44"/>
                </a:lnTo>
                <a:lnTo>
                  <a:pt x="0" y="86"/>
                </a:lnTo>
                <a:lnTo>
                  <a:pt x="0" y="127"/>
                </a:lnTo>
                <a:lnTo>
                  <a:pt x="78" y="127"/>
                </a:lnTo>
                <a:close/>
                <a:moveTo>
                  <a:pt x="78" y="127"/>
                </a:moveTo>
                <a:lnTo>
                  <a:pt x="78" y="86"/>
                </a:lnTo>
                <a:lnTo>
                  <a:pt x="0" y="86"/>
                </a:lnTo>
                <a:lnTo>
                  <a:pt x="0" y="129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177"/>
          <xdr:cNvSpPr>
            <a:spLocks/>
          </xdr:cNvSpPr>
        </xdr:nvSpPr>
        <xdr:spPr>
          <a:xfrm>
            <a:off x="204" y="330"/>
            <a:ext cx="2" cy="3"/>
          </a:xfrm>
          <a:custGeom>
            <a:pathLst>
              <a:path h="169" w="78">
                <a:moveTo>
                  <a:pt x="0" y="0"/>
                </a:moveTo>
                <a:lnTo>
                  <a:pt x="0" y="41"/>
                </a:lnTo>
                <a:lnTo>
                  <a:pt x="78" y="41"/>
                </a:lnTo>
                <a:lnTo>
                  <a:pt x="78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43"/>
                </a:lnTo>
                <a:lnTo>
                  <a:pt x="0" y="83"/>
                </a:lnTo>
                <a:lnTo>
                  <a:pt x="78" y="83"/>
                </a:lnTo>
                <a:lnTo>
                  <a:pt x="78" y="43"/>
                </a:lnTo>
                <a:close/>
                <a:moveTo>
                  <a:pt x="78" y="43"/>
                </a:moveTo>
                <a:lnTo>
                  <a:pt x="0" y="43"/>
                </a:lnTo>
                <a:lnTo>
                  <a:pt x="0" y="86"/>
                </a:lnTo>
                <a:lnTo>
                  <a:pt x="0" y="127"/>
                </a:lnTo>
                <a:lnTo>
                  <a:pt x="78" y="127"/>
                </a:lnTo>
                <a:close/>
                <a:moveTo>
                  <a:pt x="78" y="127"/>
                </a:moveTo>
                <a:lnTo>
                  <a:pt x="78" y="86"/>
                </a:lnTo>
                <a:lnTo>
                  <a:pt x="0" y="86"/>
                </a:lnTo>
                <a:lnTo>
                  <a:pt x="0" y="129"/>
                </a:lnTo>
                <a:lnTo>
                  <a:pt x="0" y="169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178"/>
          <xdr:cNvSpPr>
            <a:spLocks/>
          </xdr:cNvSpPr>
        </xdr:nvSpPr>
        <xdr:spPr>
          <a:xfrm>
            <a:off x="204" y="323"/>
            <a:ext cx="2" cy="2"/>
          </a:xfrm>
          <a:custGeom>
            <a:pathLst>
              <a:path h="170" w="78">
                <a:moveTo>
                  <a:pt x="0" y="0"/>
                </a:moveTo>
                <a:lnTo>
                  <a:pt x="0" y="41"/>
                </a:lnTo>
                <a:lnTo>
                  <a:pt x="78" y="41"/>
                </a:lnTo>
                <a:lnTo>
                  <a:pt x="78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43"/>
                </a:lnTo>
                <a:lnTo>
                  <a:pt x="0" y="84"/>
                </a:lnTo>
                <a:lnTo>
                  <a:pt x="78" y="84"/>
                </a:lnTo>
                <a:lnTo>
                  <a:pt x="78" y="43"/>
                </a:lnTo>
                <a:close/>
                <a:moveTo>
                  <a:pt x="78" y="43"/>
                </a:moveTo>
                <a:lnTo>
                  <a:pt x="0" y="43"/>
                </a:lnTo>
                <a:lnTo>
                  <a:pt x="0" y="86"/>
                </a:lnTo>
                <a:lnTo>
                  <a:pt x="0" y="127"/>
                </a:lnTo>
                <a:lnTo>
                  <a:pt x="78" y="127"/>
                </a:lnTo>
                <a:close/>
                <a:moveTo>
                  <a:pt x="78" y="127"/>
                </a:moveTo>
                <a:lnTo>
                  <a:pt x="78" y="86"/>
                </a:lnTo>
                <a:lnTo>
                  <a:pt x="0" y="86"/>
                </a:lnTo>
                <a:lnTo>
                  <a:pt x="0" y="129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179"/>
          <xdr:cNvSpPr>
            <a:spLocks/>
          </xdr:cNvSpPr>
        </xdr:nvSpPr>
        <xdr:spPr>
          <a:xfrm>
            <a:off x="232" y="295"/>
            <a:ext cx="2" cy="3"/>
          </a:xfrm>
          <a:custGeom>
            <a:pathLst>
              <a:path h="170" w="79">
                <a:moveTo>
                  <a:pt x="1" y="0"/>
                </a:moveTo>
                <a:lnTo>
                  <a:pt x="1" y="42"/>
                </a:lnTo>
                <a:lnTo>
                  <a:pt x="79" y="42"/>
                </a:lnTo>
                <a:lnTo>
                  <a:pt x="79" y="0"/>
                </a:lnTo>
                <a:lnTo>
                  <a:pt x="1" y="0"/>
                </a:lnTo>
                <a:close/>
                <a:moveTo>
                  <a:pt x="1" y="0"/>
                </a:moveTo>
                <a:lnTo>
                  <a:pt x="1" y="44"/>
                </a:lnTo>
                <a:lnTo>
                  <a:pt x="1" y="84"/>
                </a:lnTo>
                <a:lnTo>
                  <a:pt x="79" y="84"/>
                </a:lnTo>
                <a:lnTo>
                  <a:pt x="79" y="44"/>
                </a:lnTo>
                <a:close/>
                <a:moveTo>
                  <a:pt x="79" y="44"/>
                </a:moveTo>
                <a:lnTo>
                  <a:pt x="1" y="44"/>
                </a:lnTo>
                <a:lnTo>
                  <a:pt x="0" y="86"/>
                </a:lnTo>
                <a:lnTo>
                  <a:pt x="0" y="128"/>
                </a:lnTo>
                <a:lnTo>
                  <a:pt x="79" y="128"/>
                </a:lnTo>
                <a:close/>
                <a:moveTo>
                  <a:pt x="79" y="128"/>
                </a:moveTo>
                <a:lnTo>
                  <a:pt x="79" y="86"/>
                </a:lnTo>
                <a:lnTo>
                  <a:pt x="0" y="86"/>
                </a:lnTo>
                <a:lnTo>
                  <a:pt x="0" y="130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180"/>
          <xdr:cNvSpPr>
            <a:spLocks/>
          </xdr:cNvSpPr>
        </xdr:nvSpPr>
        <xdr:spPr>
          <a:xfrm>
            <a:off x="232" y="303"/>
            <a:ext cx="2" cy="2"/>
          </a:xfrm>
          <a:custGeom>
            <a:pathLst>
              <a:path h="170" w="79">
                <a:moveTo>
                  <a:pt x="1" y="0"/>
                </a:moveTo>
                <a:lnTo>
                  <a:pt x="1" y="41"/>
                </a:lnTo>
                <a:lnTo>
                  <a:pt x="79" y="41"/>
                </a:lnTo>
                <a:lnTo>
                  <a:pt x="79" y="0"/>
                </a:lnTo>
                <a:lnTo>
                  <a:pt x="1" y="0"/>
                </a:lnTo>
                <a:close/>
                <a:moveTo>
                  <a:pt x="1" y="0"/>
                </a:moveTo>
                <a:lnTo>
                  <a:pt x="1" y="43"/>
                </a:lnTo>
                <a:lnTo>
                  <a:pt x="1" y="84"/>
                </a:lnTo>
                <a:lnTo>
                  <a:pt x="79" y="84"/>
                </a:lnTo>
                <a:lnTo>
                  <a:pt x="79" y="43"/>
                </a:lnTo>
                <a:close/>
                <a:moveTo>
                  <a:pt x="79" y="43"/>
                </a:moveTo>
                <a:lnTo>
                  <a:pt x="1" y="43"/>
                </a:lnTo>
                <a:lnTo>
                  <a:pt x="0" y="86"/>
                </a:lnTo>
                <a:lnTo>
                  <a:pt x="0" y="127"/>
                </a:lnTo>
                <a:lnTo>
                  <a:pt x="79" y="127"/>
                </a:lnTo>
                <a:close/>
                <a:moveTo>
                  <a:pt x="79" y="127"/>
                </a:moveTo>
                <a:lnTo>
                  <a:pt x="79" y="86"/>
                </a:lnTo>
                <a:lnTo>
                  <a:pt x="0" y="86"/>
                </a:lnTo>
                <a:lnTo>
                  <a:pt x="0" y="129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181"/>
          <xdr:cNvSpPr>
            <a:spLocks/>
          </xdr:cNvSpPr>
        </xdr:nvSpPr>
        <xdr:spPr>
          <a:xfrm>
            <a:off x="233" y="313"/>
            <a:ext cx="1" cy="3"/>
          </a:xfrm>
          <a:custGeom>
            <a:pathLst>
              <a:path h="170" w="78">
                <a:moveTo>
                  <a:pt x="0" y="0"/>
                </a:moveTo>
                <a:lnTo>
                  <a:pt x="0" y="40"/>
                </a:lnTo>
                <a:lnTo>
                  <a:pt x="78" y="40"/>
                </a:lnTo>
                <a:lnTo>
                  <a:pt x="78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42"/>
                </a:lnTo>
                <a:lnTo>
                  <a:pt x="0" y="84"/>
                </a:lnTo>
                <a:lnTo>
                  <a:pt x="78" y="84"/>
                </a:lnTo>
                <a:lnTo>
                  <a:pt x="78" y="42"/>
                </a:lnTo>
                <a:close/>
                <a:moveTo>
                  <a:pt x="78" y="42"/>
                </a:moveTo>
                <a:lnTo>
                  <a:pt x="0" y="42"/>
                </a:lnTo>
                <a:lnTo>
                  <a:pt x="0" y="86"/>
                </a:lnTo>
                <a:lnTo>
                  <a:pt x="0" y="126"/>
                </a:lnTo>
                <a:lnTo>
                  <a:pt x="78" y="126"/>
                </a:lnTo>
                <a:close/>
                <a:moveTo>
                  <a:pt x="78" y="126"/>
                </a:moveTo>
                <a:lnTo>
                  <a:pt x="78" y="86"/>
                </a:lnTo>
                <a:lnTo>
                  <a:pt x="0" y="86"/>
                </a:lnTo>
                <a:lnTo>
                  <a:pt x="0" y="128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82"/>
          <xdr:cNvSpPr>
            <a:spLocks/>
          </xdr:cNvSpPr>
        </xdr:nvSpPr>
        <xdr:spPr>
          <a:xfrm>
            <a:off x="232" y="322"/>
            <a:ext cx="2" cy="3"/>
          </a:xfrm>
          <a:custGeom>
            <a:pathLst>
              <a:path h="170" w="79">
                <a:moveTo>
                  <a:pt x="1" y="0"/>
                </a:moveTo>
                <a:lnTo>
                  <a:pt x="1" y="41"/>
                </a:lnTo>
                <a:lnTo>
                  <a:pt x="79" y="41"/>
                </a:lnTo>
                <a:lnTo>
                  <a:pt x="79" y="0"/>
                </a:lnTo>
                <a:lnTo>
                  <a:pt x="1" y="0"/>
                </a:lnTo>
                <a:close/>
                <a:moveTo>
                  <a:pt x="1" y="0"/>
                </a:moveTo>
                <a:lnTo>
                  <a:pt x="1" y="43"/>
                </a:lnTo>
                <a:lnTo>
                  <a:pt x="1" y="84"/>
                </a:lnTo>
                <a:lnTo>
                  <a:pt x="79" y="84"/>
                </a:lnTo>
                <a:lnTo>
                  <a:pt x="79" y="43"/>
                </a:lnTo>
                <a:close/>
                <a:moveTo>
                  <a:pt x="79" y="43"/>
                </a:moveTo>
                <a:lnTo>
                  <a:pt x="1" y="43"/>
                </a:lnTo>
                <a:lnTo>
                  <a:pt x="0" y="86"/>
                </a:lnTo>
                <a:lnTo>
                  <a:pt x="0" y="127"/>
                </a:lnTo>
                <a:lnTo>
                  <a:pt x="79" y="127"/>
                </a:lnTo>
                <a:close/>
                <a:moveTo>
                  <a:pt x="79" y="127"/>
                </a:moveTo>
                <a:lnTo>
                  <a:pt x="79" y="86"/>
                </a:lnTo>
                <a:lnTo>
                  <a:pt x="0" y="86"/>
                </a:lnTo>
                <a:lnTo>
                  <a:pt x="0" y="129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83"/>
          <xdr:cNvSpPr>
            <a:spLocks/>
          </xdr:cNvSpPr>
        </xdr:nvSpPr>
        <xdr:spPr>
          <a:xfrm>
            <a:off x="232" y="330"/>
            <a:ext cx="2" cy="3"/>
          </a:xfrm>
          <a:custGeom>
            <a:pathLst>
              <a:path h="169" w="79">
                <a:moveTo>
                  <a:pt x="1" y="0"/>
                </a:moveTo>
                <a:lnTo>
                  <a:pt x="1" y="40"/>
                </a:lnTo>
                <a:lnTo>
                  <a:pt x="79" y="40"/>
                </a:lnTo>
                <a:lnTo>
                  <a:pt x="79" y="0"/>
                </a:lnTo>
                <a:lnTo>
                  <a:pt x="1" y="0"/>
                </a:lnTo>
                <a:close/>
                <a:moveTo>
                  <a:pt x="1" y="0"/>
                </a:moveTo>
                <a:lnTo>
                  <a:pt x="1" y="42"/>
                </a:lnTo>
                <a:lnTo>
                  <a:pt x="1" y="83"/>
                </a:lnTo>
                <a:lnTo>
                  <a:pt x="79" y="83"/>
                </a:lnTo>
                <a:lnTo>
                  <a:pt x="79" y="42"/>
                </a:lnTo>
                <a:close/>
                <a:moveTo>
                  <a:pt x="79" y="42"/>
                </a:moveTo>
                <a:lnTo>
                  <a:pt x="1" y="42"/>
                </a:lnTo>
                <a:lnTo>
                  <a:pt x="0" y="85"/>
                </a:lnTo>
                <a:lnTo>
                  <a:pt x="0" y="126"/>
                </a:lnTo>
                <a:lnTo>
                  <a:pt x="79" y="126"/>
                </a:lnTo>
                <a:close/>
                <a:moveTo>
                  <a:pt x="79" y="126"/>
                </a:moveTo>
                <a:lnTo>
                  <a:pt x="79" y="85"/>
                </a:lnTo>
                <a:lnTo>
                  <a:pt x="0" y="85"/>
                </a:lnTo>
                <a:lnTo>
                  <a:pt x="0" y="128"/>
                </a:lnTo>
                <a:lnTo>
                  <a:pt x="0" y="169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476250</xdr:colOff>
      <xdr:row>11</xdr:row>
      <xdr:rowOff>114300</xdr:rowOff>
    </xdr:from>
    <xdr:to>
      <xdr:col>5</xdr:col>
      <xdr:colOff>304800</xdr:colOff>
      <xdr:row>13</xdr:row>
      <xdr:rowOff>76200</xdr:rowOff>
    </xdr:to>
    <xdr:grpSp>
      <xdr:nvGrpSpPr>
        <xdr:cNvPr id="155" name="Group 185"/>
        <xdr:cNvGrpSpPr>
          <a:grpSpLocks noChangeAspect="1"/>
        </xdr:cNvGrpSpPr>
      </xdr:nvGrpSpPr>
      <xdr:grpSpPr>
        <a:xfrm>
          <a:off x="3857625" y="2752725"/>
          <a:ext cx="419100" cy="457200"/>
          <a:chOff x="317" y="289"/>
          <a:chExt cx="44" cy="48"/>
        </a:xfrm>
        <a:solidFill>
          <a:srgbClr val="FFFFFF"/>
        </a:solidFill>
      </xdr:grpSpPr>
      <xdr:sp>
        <xdr:nvSpPr>
          <xdr:cNvPr id="156" name="AutoShape 184"/>
          <xdr:cNvSpPr>
            <a:spLocks noChangeAspect="1"/>
          </xdr:cNvSpPr>
        </xdr:nvSpPr>
        <xdr:spPr>
          <a:xfrm>
            <a:off x="317" y="289"/>
            <a:ext cx="44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186"/>
          <xdr:cNvSpPr>
            <a:spLocks/>
          </xdr:cNvSpPr>
        </xdr:nvSpPr>
        <xdr:spPr>
          <a:xfrm>
            <a:off x="317" y="306"/>
            <a:ext cx="44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187"/>
          <xdr:cNvSpPr>
            <a:spLocks/>
          </xdr:cNvSpPr>
        </xdr:nvSpPr>
        <xdr:spPr>
          <a:xfrm>
            <a:off x="317" y="307"/>
            <a:ext cx="44" cy="2"/>
          </a:xfrm>
          <a:prstGeom prst="rect">
            <a:avLst/>
          </a:prstGeom>
          <a:solidFill>
            <a:srgbClr val="41414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88"/>
          <xdr:cNvSpPr>
            <a:spLocks/>
          </xdr:cNvSpPr>
        </xdr:nvSpPr>
        <xdr:spPr>
          <a:xfrm>
            <a:off x="317" y="309"/>
            <a:ext cx="44" cy="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189"/>
          <xdr:cNvSpPr>
            <a:spLocks/>
          </xdr:cNvSpPr>
        </xdr:nvSpPr>
        <xdr:spPr>
          <a:xfrm>
            <a:off x="317" y="310"/>
            <a:ext cx="44" cy="2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190"/>
          <xdr:cNvSpPr>
            <a:spLocks/>
          </xdr:cNvSpPr>
        </xdr:nvSpPr>
        <xdr:spPr>
          <a:xfrm>
            <a:off x="317" y="312"/>
            <a:ext cx="44" cy="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191"/>
          <xdr:cNvSpPr>
            <a:spLocks/>
          </xdr:cNvSpPr>
        </xdr:nvSpPr>
        <xdr:spPr>
          <a:xfrm>
            <a:off x="317" y="313"/>
            <a:ext cx="44" cy="2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192"/>
          <xdr:cNvSpPr>
            <a:spLocks/>
          </xdr:cNvSpPr>
        </xdr:nvSpPr>
        <xdr:spPr>
          <a:xfrm>
            <a:off x="317" y="315"/>
            <a:ext cx="44" cy="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193"/>
          <xdr:cNvSpPr>
            <a:spLocks/>
          </xdr:cNvSpPr>
        </xdr:nvSpPr>
        <xdr:spPr>
          <a:xfrm>
            <a:off x="317" y="317"/>
            <a:ext cx="44" cy="1"/>
          </a:xfrm>
          <a:prstGeom prst="rect">
            <a:avLst/>
          </a:prstGeom>
          <a:solidFill>
            <a:srgbClr val="41414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194"/>
          <xdr:cNvSpPr>
            <a:spLocks/>
          </xdr:cNvSpPr>
        </xdr:nvSpPr>
        <xdr:spPr>
          <a:xfrm>
            <a:off x="317" y="318"/>
            <a:ext cx="44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195"/>
          <xdr:cNvSpPr>
            <a:spLocks/>
          </xdr:cNvSpPr>
        </xdr:nvSpPr>
        <xdr:spPr>
          <a:xfrm>
            <a:off x="317" y="306"/>
            <a:ext cx="44" cy="1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Freeform 196"/>
          <xdr:cNvSpPr>
            <a:spLocks/>
          </xdr:cNvSpPr>
        </xdr:nvSpPr>
        <xdr:spPr>
          <a:xfrm>
            <a:off x="326" y="289"/>
            <a:ext cx="9" cy="48"/>
          </a:xfrm>
          <a:custGeom>
            <a:pathLst>
              <a:path h="2774" w="405">
                <a:moveTo>
                  <a:pt x="0" y="2583"/>
                </a:moveTo>
                <a:lnTo>
                  <a:pt x="405" y="2774"/>
                </a:lnTo>
                <a:lnTo>
                  <a:pt x="405" y="0"/>
                </a:lnTo>
                <a:lnTo>
                  <a:pt x="0" y="191"/>
                </a:lnTo>
                <a:lnTo>
                  <a:pt x="0" y="2583"/>
                </a:lnTo>
                <a:close/>
              </a:path>
            </a:pathLst>
          </a:cu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197"/>
          <xdr:cNvSpPr>
            <a:spLocks/>
          </xdr:cNvSpPr>
        </xdr:nvSpPr>
        <xdr:spPr>
          <a:xfrm>
            <a:off x="344" y="289"/>
            <a:ext cx="8" cy="48"/>
          </a:xfrm>
          <a:custGeom>
            <a:pathLst>
              <a:path h="2782" w="404">
                <a:moveTo>
                  <a:pt x="404" y="192"/>
                </a:moveTo>
                <a:lnTo>
                  <a:pt x="0" y="0"/>
                </a:lnTo>
                <a:lnTo>
                  <a:pt x="0" y="2782"/>
                </a:lnTo>
                <a:lnTo>
                  <a:pt x="404" y="2591"/>
                </a:lnTo>
                <a:lnTo>
                  <a:pt x="404" y="192"/>
                </a:lnTo>
                <a:close/>
              </a:path>
            </a:pathLst>
          </a:cu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198"/>
          <xdr:cNvSpPr>
            <a:spLocks/>
          </xdr:cNvSpPr>
        </xdr:nvSpPr>
        <xdr:spPr>
          <a:xfrm>
            <a:off x="335" y="289"/>
            <a:ext cx="9" cy="48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Freeform 199"/>
          <xdr:cNvSpPr>
            <a:spLocks/>
          </xdr:cNvSpPr>
        </xdr:nvSpPr>
        <xdr:spPr>
          <a:xfrm>
            <a:off x="324" y="293"/>
            <a:ext cx="2" cy="3"/>
          </a:xfrm>
          <a:custGeom>
            <a:pathLst>
              <a:path h="171" w="78">
                <a:moveTo>
                  <a:pt x="0" y="0"/>
                </a:moveTo>
                <a:lnTo>
                  <a:pt x="0" y="42"/>
                </a:lnTo>
                <a:lnTo>
                  <a:pt x="78" y="42"/>
                </a:lnTo>
                <a:lnTo>
                  <a:pt x="78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44"/>
                </a:lnTo>
                <a:lnTo>
                  <a:pt x="0" y="85"/>
                </a:lnTo>
                <a:lnTo>
                  <a:pt x="78" y="85"/>
                </a:lnTo>
                <a:lnTo>
                  <a:pt x="78" y="44"/>
                </a:lnTo>
                <a:close/>
                <a:moveTo>
                  <a:pt x="78" y="44"/>
                </a:moveTo>
                <a:lnTo>
                  <a:pt x="0" y="44"/>
                </a:lnTo>
                <a:lnTo>
                  <a:pt x="0" y="87"/>
                </a:lnTo>
                <a:lnTo>
                  <a:pt x="0" y="128"/>
                </a:lnTo>
                <a:lnTo>
                  <a:pt x="78" y="128"/>
                </a:lnTo>
                <a:close/>
                <a:moveTo>
                  <a:pt x="78" y="128"/>
                </a:moveTo>
                <a:lnTo>
                  <a:pt x="78" y="87"/>
                </a:lnTo>
                <a:lnTo>
                  <a:pt x="0" y="87"/>
                </a:lnTo>
                <a:lnTo>
                  <a:pt x="0" y="130"/>
                </a:lnTo>
                <a:lnTo>
                  <a:pt x="0" y="171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Freeform 200"/>
          <xdr:cNvSpPr>
            <a:spLocks/>
          </xdr:cNvSpPr>
        </xdr:nvSpPr>
        <xdr:spPr>
          <a:xfrm>
            <a:off x="324" y="301"/>
            <a:ext cx="2" cy="3"/>
          </a:xfrm>
          <a:custGeom>
            <a:pathLst>
              <a:path h="171" w="78">
                <a:moveTo>
                  <a:pt x="0" y="0"/>
                </a:moveTo>
                <a:lnTo>
                  <a:pt x="0" y="42"/>
                </a:lnTo>
                <a:lnTo>
                  <a:pt x="78" y="42"/>
                </a:lnTo>
                <a:lnTo>
                  <a:pt x="78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44"/>
                </a:lnTo>
                <a:lnTo>
                  <a:pt x="0" y="84"/>
                </a:lnTo>
                <a:lnTo>
                  <a:pt x="78" y="84"/>
                </a:lnTo>
                <a:lnTo>
                  <a:pt x="78" y="44"/>
                </a:lnTo>
                <a:close/>
                <a:moveTo>
                  <a:pt x="78" y="44"/>
                </a:moveTo>
                <a:lnTo>
                  <a:pt x="0" y="44"/>
                </a:lnTo>
                <a:lnTo>
                  <a:pt x="0" y="86"/>
                </a:lnTo>
                <a:lnTo>
                  <a:pt x="0" y="128"/>
                </a:lnTo>
                <a:lnTo>
                  <a:pt x="78" y="128"/>
                </a:lnTo>
                <a:close/>
                <a:moveTo>
                  <a:pt x="78" y="128"/>
                </a:moveTo>
                <a:lnTo>
                  <a:pt x="78" y="86"/>
                </a:lnTo>
                <a:lnTo>
                  <a:pt x="0" y="86"/>
                </a:lnTo>
                <a:lnTo>
                  <a:pt x="0" y="129"/>
                </a:lnTo>
                <a:lnTo>
                  <a:pt x="0" y="171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Freeform 201"/>
          <xdr:cNvSpPr>
            <a:spLocks/>
          </xdr:cNvSpPr>
        </xdr:nvSpPr>
        <xdr:spPr>
          <a:xfrm>
            <a:off x="324" y="311"/>
            <a:ext cx="2" cy="3"/>
          </a:xfrm>
          <a:custGeom>
            <a:pathLst>
              <a:path h="170" w="78">
                <a:moveTo>
                  <a:pt x="0" y="0"/>
                </a:moveTo>
                <a:lnTo>
                  <a:pt x="0" y="42"/>
                </a:lnTo>
                <a:lnTo>
                  <a:pt x="78" y="42"/>
                </a:lnTo>
                <a:lnTo>
                  <a:pt x="78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44"/>
                </a:lnTo>
                <a:lnTo>
                  <a:pt x="0" y="84"/>
                </a:lnTo>
                <a:lnTo>
                  <a:pt x="78" y="84"/>
                </a:lnTo>
                <a:lnTo>
                  <a:pt x="78" y="44"/>
                </a:lnTo>
                <a:close/>
                <a:moveTo>
                  <a:pt x="78" y="44"/>
                </a:moveTo>
                <a:lnTo>
                  <a:pt x="0" y="44"/>
                </a:lnTo>
                <a:lnTo>
                  <a:pt x="0" y="86"/>
                </a:lnTo>
                <a:lnTo>
                  <a:pt x="0" y="128"/>
                </a:lnTo>
                <a:lnTo>
                  <a:pt x="78" y="128"/>
                </a:lnTo>
                <a:close/>
                <a:moveTo>
                  <a:pt x="78" y="128"/>
                </a:moveTo>
                <a:lnTo>
                  <a:pt x="78" y="86"/>
                </a:lnTo>
                <a:lnTo>
                  <a:pt x="0" y="86"/>
                </a:lnTo>
                <a:lnTo>
                  <a:pt x="0" y="130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Freeform 202"/>
          <xdr:cNvSpPr>
            <a:spLocks/>
          </xdr:cNvSpPr>
        </xdr:nvSpPr>
        <xdr:spPr>
          <a:xfrm>
            <a:off x="324" y="329"/>
            <a:ext cx="2" cy="3"/>
          </a:xfrm>
          <a:custGeom>
            <a:pathLst>
              <a:path h="170" w="78">
                <a:moveTo>
                  <a:pt x="0" y="0"/>
                </a:moveTo>
                <a:lnTo>
                  <a:pt x="0" y="41"/>
                </a:lnTo>
                <a:lnTo>
                  <a:pt x="78" y="41"/>
                </a:lnTo>
                <a:lnTo>
                  <a:pt x="78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43"/>
                </a:lnTo>
                <a:lnTo>
                  <a:pt x="0" y="84"/>
                </a:lnTo>
                <a:lnTo>
                  <a:pt x="78" y="84"/>
                </a:lnTo>
                <a:lnTo>
                  <a:pt x="78" y="43"/>
                </a:lnTo>
                <a:close/>
                <a:moveTo>
                  <a:pt x="78" y="43"/>
                </a:moveTo>
                <a:lnTo>
                  <a:pt x="0" y="43"/>
                </a:lnTo>
                <a:lnTo>
                  <a:pt x="0" y="86"/>
                </a:lnTo>
                <a:lnTo>
                  <a:pt x="0" y="128"/>
                </a:lnTo>
                <a:lnTo>
                  <a:pt x="78" y="128"/>
                </a:lnTo>
                <a:close/>
                <a:moveTo>
                  <a:pt x="78" y="128"/>
                </a:moveTo>
                <a:lnTo>
                  <a:pt x="78" y="86"/>
                </a:lnTo>
                <a:lnTo>
                  <a:pt x="0" y="86"/>
                </a:lnTo>
                <a:lnTo>
                  <a:pt x="0" y="130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Freeform 203"/>
          <xdr:cNvSpPr>
            <a:spLocks/>
          </xdr:cNvSpPr>
        </xdr:nvSpPr>
        <xdr:spPr>
          <a:xfrm>
            <a:off x="324" y="321"/>
            <a:ext cx="2" cy="3"/>
          </a:xfrm>
          <a:custGeom>
            <a:pathLst>
              <a:path h="170" w="78">
                <a:moveTo>
                  <a:pt x="0" y="0"/>
                </a:moveTo>
                <a:lnTo>
                  <a:pt x="0" y="40"/>
                </a:lnTo>
                <a:lnTo>
                  <a:pt x="78" y="40"/>
                </a:lnTo>
                <a:lnTo>
                  <a:pt x="78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42"/>
                </a:lnTo>
                <a:lnTo>
                  <a:pt x="0" y="84"/>
                </a:lnTo>
                <a:lnTo>
                  <a:pt x="78" y="84"/>
                </a:lnTo>
                <a:lnTo>
                  <a:pt x="78" y="42"/>
                </a:lnTo>
                <a:close/>
                <a:moveTo>
                  <a:pt x="78" y="42"/>
                </a:moveTo>
                <a:lnTo>
                  <a:pt x="0" y="42"/>
                </a:lnTo>
                <a:lnTo>
                  <a:pt x="0" y="86"/>
                </a:lnTo>
                <a:lnTo>
                  <a:pt x="0" y="127"/>
                </a:lnTo>
                <a:lnTo>
                  <a:pt x="78" y="127"/>
                </a:lnTo>
                <a:close/>
                <a:moveTo>
                  <a:pt x="78" y="127"/>
                </a:moveTo>
                <a:lnTo>
                  <a:pt x="78" y="86"/>
                </a:lnTo>
                <a:lnTo>
                  <a:pt x="0" y="86"/>
                </a:lnTo>
                <a:lnTo>
                  <a:pt x="0" y="129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Freeform 204"/>
          <xdr:cNvSpPr>
            <a:spLocks/>
          </xdr:cNvSpPr>
        </xdr:nvSpPr>
        <xdr:spPr>
          <a:xfrm>
            <a:off x="352" y="293"/>
            <a:ext cx="2" cy="3"/>
          </a:xfrm>
          <a:custGeom>
            <a:pathLst>
              <a:path h="171" w="79">
                <a:moveTo>
                  <a:pt x="1" y="0"/>
                </a:moveTo>
                <a:lnTo>
                  <a:pt x="1" y="42"/>
                </a:lnTo>
                <a:lnTo>
                  <a:pt x="79" y="42"/>
                </a:lnTo>
                <a:lnTo>
                  <a:pt x="79" y="0"/>
                </a:lnTo>
                <a:lnTo>
                  <a:pt x="1" y="0"/>
                </a:lnTo>
                <a:close/>
                <a:moveTo>
                  <a:pt x="1" y="0"/>
                </a:moveTo>
                <a:lnTo>
                  <a:pt x="1" y="44"/>
                </a:lnTo>
                <a:lnTo>
                  <a:pt x="1" y="85"/>
                </a:lnTo>
                <a:lnTo>
                  <a:pt x="79" y="85"/>
                </a:lnTo>
                <a:lnTo>
                  <a:pt x="79" y="44"/>
                </a:lnTo>
                <a:close/>
                <a:moveTo>
                  <a:pt x="79" y="44"/>
                </a:moveTo>
                <a:lnTo>
                  <a:pt x="1" y="44"/>
                </a:lnTo>
                <a:lnTo>
                  <a:pt x="0" y="87"/>
                </a:lnTo>
                <a:lnTo>
                  <a:pt x="0" y="128"/>
                </a:lnTo>
                <a:lnTo>
                  <a:pt x="79" y="128"/>
                </a:lnTo>
                <a:close/>
                <a:moveTo>
                  <a:pt x="79" y="128"/>
                </a:moveTo>
                <a:lnTo>
                  <a:pt x="79" y="87"/>
                </a:lnTo>
                <a:lnTo>
                  <a:pt x="0" y="87"/>
                </a:lnTo>
                <a:lnTo>
                  <a:pt x="0" y="130"/>
                </a:lnTo>
                <a:lnTo>
                  <a:pt x="0" y="171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Freeform 205"/>
          <xdr:cNvSpPr>
            <a:spLocks/>
          </xdr:cNvSpPr>
        </xdr:nvSpPr>
        <xdr:spPr>
          <a:xfrm>
            <a:off x="352" y="301"/>
            <a:ext cx="2" cy="3"/>
          </a:xfrm>
          <a:custGeom>
            <a:pathLst>
              <a:path h="170" w="79">
                <a:moveTo>
                  <a:pt x="1" y="0"/>
                </a:moveTo>
                <a:lnTo>
                  <a:pt x="1" y="41"/>
                </a:lnTo>
                <a:lnTo>
                  <a:pt x="79" y="41"/>
                </a:lnTo>
                <a:lnTo>
                  <a:pt x="79" y="0"/>
                </a:lnTo>
                <a:lnTo>
                  <a:pt x="1" y="0"/>
                </a:lnTo>
                <a:close/>
                <a:moveTo>
                  <a:pt x="1" y="0"/>
                </a:moveTo>
                <a:lnTo>
                  <a:pt x="1" y="43"/>
                </a:lnTo>
                <a:lnTo>
                  <a:pt x="1" y="84"/>
                </a:lnTo>
                <a:lnTo>
                  <a:pt x="79" y="84"/>
                </a:lnTo>
                <a:lnTo>
                  <a:pt x="79" y="43"/>
                </a:lnTo>
                <a:close/>
                <a:moveTo>
                  <a:pt x="79" y="43"/>
                </a:moveTo>
                <a:lnTo>
                  <a:pt x="1" y="43"/>
                </a:lnTo>
                <a:lnTo>
                  <a:pt x="0" y="86"/>
                </a:lnTo>
                <a:lnTo>
                  <a:pt x="0" y="127"/>
                </a:lnTo>
                <a:lnTo>
                  <a:pt x="79" y="127"/>
                </a:lnTo>
                <a:close/>
                <a:moveTo>
                  <a:pt x="79" y="127"/>
                </a:moveTo>
                <a:lnTo>
                  <a:pt x="79" y="86"/>
                </a:lnTo>
                <a:lnTo>
                  <a:pt x="0" y="86"/>
                </a:lnTo>
                <a:lnTo>
                  <a:pt x="0" y="129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Freeform 206"/>
          <xdr:cNvSpPr>
            <a:spLocks/>
          </xdr:cNvSpPr>
        </xdr:nvSpPr>
        <xdr:spPr>
          <a:xfrm>
            <a:off x="353" y="311"/>
            <a:ext cx="1" cy="3"/>
          </a:xfrm>
          <a:custGeom>
            <a:pathLst>
              <a:path h="170" w="78">
                <a:moveTo>
                  <a:pt x="0" y="0"/>
                </a:moveTo>
                <a:lnTo>
                  <a:pt x="0" y="41"/>
                </a:lnTo>
                <a:lnTo>
                  <a:pt x="78" y="41"/>
                </a:lnTo>
                <a:lnTo>
                  <a:pt x="78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43"/>
                </a:lnTo>
                <a:lnTo>
                  <a:pt x="0" y="84"/>
                </a:lnTo>
                <a:lnTo>
                  <a:pt x="78" y="84"/>
                </a:lnTo>
                <a:lnTo>
                  <a:pt x="78" y="43"/>
                </a:lnTo>
                <a:close/>
                <a:moveTo>
                  <a:pt x="78" y="43"/>
                </a:moveTo>
                <a:lnTo>
                  <a:pt x="0" y="43"/>
                </a:lnTo>
                <a:lnTo>
                  <a:pt x="0" y="86"/>
                </a:lnTo>
                <a:lnTo>
                  <a:pt x="0" y="127"/>
                </a:lnTo>
                <a:lnTo>
                  <a:pt x="78" y="127"/>
                </a:lnTo>
                <a:close/>
                <a:moveTo>
                  <a:pt x="78" y="127"/>
                </a:moveTo>
                <a:lnTo>
                  <a:pt x="78" y="86"/>
                </a:lnTo>
                <a:lnTo>
                  <a:pt x="0" y="86"/>
                </a:lnTo>
                <a:lnTo>
                  <a:pt x="0" y="129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Freeform 207"/>
          <xdr:cNvSpPr>
            <a:spLocks/>
          </xdr:cNvSpPr>
        </xdr:nvSpPr>
        <xdr:spPr>
          <a:xfrm>
            <a:off x="352" y="321"/>
            <a:ext cx="2" cy="3"/>
          </a:xfrm>
          <a:custGeom>
            <a:pathLst>
              <a:path h="170" w="79">
                <a:moveTo>
                  <a:pt x="1" y="0"/>
                </a:moveTo>
                <a:lnTo>
                  <a:pt x="1" y="40"/>
                </a:lnTo>
                <a:lnTo>
                  <a:pt x="79" y="40"/>
                </a:lnTo>
                <a:lnTo>
                  <a:pt x="79" y="0"/>
                </a:lnTo>
                <a:lnTo>
                  <a:pt x="1" y="0"/>
                </a:lnTo>
                <a:close/>
                <a:moveTo>
                  <a:pt x="1" y="0"/>
                </a:moveTo>
                <a:lnTo>
                  <a:pt x="1" y="42"/>
                </a:lnTo>
                <a:lnTo>
                  <a:pt x="1" y="84"/>
                </a:lnTo>
                <a:lnTo>
                  <a:pt x="79" y="84"/>
                </a:lnTo>
                <a:lnTo>
                  <a:pt x="79" y="42"/>
                </a:lnTo>
                <a:close/>
                <a:moveTo>
                  <a:pt x="79" y="42"/>
                </a:moveTo>
                <a:lnTo>
                  <a:pt x="1" y="42"/>
                </a:lnTo>
                <a:lnTo>
                  <a:pt x="0" y="86"/>
                </a:lnTo>
                <a:lnTo>
                  <a:pt x="0" y="126"/>
                </a:lnTo>
                <a:lnTo>
                  <a:pt x="79" y="126"/>
                </a:lnTo>
                <a:close/>
                <a:moveTo>
                  <a:pt x="79" y="126"/>
                </a:moveTo>
                <a:lnTo>
                  <a:pt x="79" y="86"/>
                </a:lnTo>
                <a:lnTo>
                  <a:pt x="0" y="86"/>
                </a:lnTo>
                <a:lnTo>
                  <a:pt x="0" y="128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Freeform 208"/>
          <xdr:cNvSpPr>
            <a:spLocks/>
          </xdr:cNvSpPr>
        </xdr:nvSpPr>
        <xdr:spPr>
          <a:xfrm>
            <a:off x="352" y="329"/>
            <a:ext cx="2" cy="3"/>
          </a:xfrm>
          <a:custGeom>
            <a:pathLst>
              <a:path h="170" w="79">
                <a:moveTo>
                  <a:pt x="1" y="0"/>
                </a:moveTo>
                <a:lnTo>
                  <a:pt x="1" y="40"/>
                </a:lnTo>
                <a:lnTo>
                  <a:pt x="79" y="40"/>
                </a:lnTo>
                <a:lnTo>
                  <a:pt x="79" y="0"/>
                </a:lnTo>
                <a:lnTo>
                  <a:pt x="1" y="0"/>
                </a:lnTo>
                <a:close/>
                <a:moveTo>
                  <a:pt x="1" y="0"/>
                </a:moveTo>
                <a:lnTo>
                  <a:pt x="1" y="42"/>
                </a:lnTo>
                <a:lnTo>
                  <a:pt x="1" y="84"/>
                </a:lnTo>
                <a:lnTo>
                  <a:pt x="79" y="84"/>
                </a:lnTo>
                <a:lnTo>
                  <a:pt x="79" y="42"/>
                </a:lnTo>
                <a:close/>
                <a:moveTo>
                  <a:pt x="79" y="42"/>
                </a:moveTo>
                <a:lnTo>
                  <a:pt x="1" y="42"/>
                </a:lnTo>
                <a:lnTo>
                  <a:pt x="0" y="86"/>
                </a:lnTo>
                <a:lnTo>
                  <a:pt x="0" y="126"/>
                </a:lnTo>
                <a:lnTo>
                  <a:pt x="79" y="126"/>
                </a:lnTo>
                <a:close/>
                <a:moveTo>
                  <a:pt x="79" y="126"/>
                </a:moveTo>
                <a:lnTo>
                  <a:pt x="79" y="86"/>
                </a:lnTo>
                <a:lnTo>
                  <a:pt x="0" y="86"/>
                </a:lnTo>
                <a:lnTo>
                  <a:pt x="0" y="128"/>
                </a:lnTo>
                <a:lnTo>
                  <a:pt x="0" y="17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647700</xdr:colOff>
      <xdr:row>4</xdr:row>
      <xdr:rowOff>114300</xdr:rowOff>
    </xdr:from>
    <xdr:to>
      <xdr:col>10</xdr:col>
      <xdr:colOff>323850</xdr:colOff>
      <xdr:row>8</xdr:row>
      <xdr:rowOff>238125</xdr:rowOff>
    </xdr:to>
    <xdr:grpSp>
      <xdr:nvGrpSpPr>
        <xdr:cNvPr id="180" name="Group 94"/>
        <xdr:cNvGrpSpPr>
          <a:grpSpLocks noChangeAspect="1"/>
        </xdr:cNvGrpSpPr>
      </xdr:nvGrpSpPr>
      <xdr:grpSpPr>
        <a:xfrm flipH="1">
          <a:off x="6391275" y="1019175"/>
          <a:ext cx="1781175" cy="1114425"/>
          <a:chOff x="37" y="259"/>
          <a:chExt cx="161" cy="117"/>
        </a:xfrm>
        <a:solidFill>
          <a:srgbClr val="FFFFFF"/>
        </a:solidFill>
      </xdr:grpSpPr>
      <xdr:sp>
        <xdr:nvSpPr>
          <xdr:cNvPr id="181" name="AutoShape 93"/>
          <xdr:cNvSpPr>
            <a:spLocks noChangeAspect="1"/>
          </xdr:cNvSpPr>
        </xdr:nvSpPr>
        <xdr:spPr>
          <a:xfrm>
            <a:off x="37" y="259"/>
            <a:ext cx="161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95"/>
          <xdr:cNvSpPr>
            <a:spLocks/>
          </xdr:cNvSpPr>
        </xdr:nvSpPr>
        <xdr:spPr>
          <a:xfrm>
            <a:off x="37" y="259"/>
            <a:ext cx="4" cy="103"/>
          </a:xfrm>
          <a:custGeom>
            <a:pathLst>
              <a:path h="921" w="45">
                <a:moveTo>
                  <a:pt x="0" y="44"/>
                </a:moveTo>
                <a:lnTo>
                  <a:pt x="0" y="876"/>
                </a:lnTo>
                <a:lnTo>
                  <a:pt x="45" y="921"/>
                </a:lnTo>
                <a:lnTo>
                  <a:pt x="45" y="0"/>
                </a:lnTo>
                <a:lnTo>
                  <a:pt x="0" y="46"/>
                </a:lnTo>
                <a:lnTo>
                  <a:pt x="0" y="44"/>
                </a:lnTo>
                <a:close/>
              </a:path>
            </a:pathLst>
          </a:custGeom>
          <a:solidFill>
            <a:srgbClr val="007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6"/>
          <xdr:cNvSpPr>
            <a:spLocks/>
          </xdr:cNvSpPr>
        </xdr:nvSpPr>
        <xdr:spPr>
          <a:xfrm>
            <a:off x="91" y="264"/>
            <a:ext cx="101" cy="92"/>
          </a:xfrm>
          <a:prstGeom prst="rect">
            <a:avLst/>
          </a:prstGeom>
          <a:solidFill>
            <a:srgbClr val="007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97"/>
          <xdr:cNvSpPr>
            <a:spLocks/>
          </xdr:cNvSpPr>
        </xdr:nvSpPr>
        <xdr:spPr>
          <a:xfrm>
            <a:off x="91" y="308"/>
            <a:ext cx="10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8"/>
          <xdr:cNvSpPr>
            <a:spLocks/>
          </xdr:cNvSpPr>
        </xdr:nvSpPr>
        <xdr:spPr>
          <a:xfrm>
            <a:off x="93" y="314"/>
            <a:ext cx="96" cy="3"/>
          </a:xfrm>
          <a:prstGeom prst="rect">
            <a:avLst/>
          </a:prstGeom>
          <a:solidFill>
            <a:srgbClr val="7F7F7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Freeform 99"/>
          <xdr:cNvSpPr>
            <a:spLocks/>
          </xdr:cNvSpPr>
        </xdr:nvSpPr>
        <xdr:spPr>
          <a:xfrm>
            <a:off x="91" y="311"/>
            <a:ext cx="2" cy="6"/>
          </a:xfrm>
          <a:custGeom>
            <a:pathLst>
              <a:path h="49" w="23">
                <a:moveTo>
                  <a:pt x="0" y="26"/>
                </a:moveTo>
                <a:lnTo>
                  <a:pt x="0" y="0"/>
                </a:lnTo>
                <a:lnTo>
                  <a:pt x="23" y="23"/>
                </a:lnTo>
                <a:lnTo>
                  <a:pt x="23" y="49"/>
                </a:lnTo>
                <a:lnTo>
                  <a:pt x="0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Freeform 100"/>
          <xdr:cNvSpPr>
            <a:spLocks/>
          </xdr:cNvSpPr>
        </xdr:nvSpPr>
        <xdr:spPr>
          <a:xfrm>
            <a:off x="189" y="311"/>
            <a:ext cx="2" cy="6"/>
          </a:xfrm>
          <a:custGeom>
            <a:pathLst>
              <a:path h="49" w="23">
                <a:moveTo>
                  <a:pt x="23" y="26"/>
                </a:moveTo>
                <a:lnTo>
                  <a:pt x="23" y="0"/>
                </a:lnTo>
                <a:lnTo>
                  <a:pt x="0" y="23"/>
                </a:lnTo>
                <a:lnTo>
                  <a:pt x="0" y="49"/>
                </a:lnTo>
                <a:lnTo>
                  <a:pt x="23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1"/>
          <xdr:cNvSpPr>
            <a:spLocks/>
          </xdr:cNvSpPr>
        </xdr:nvSpPr>
        <xdr:spPr>
          <a:xfrm>
            <a:off x="93" y="292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Freeform 102"/>
          <xdr:cNvSpPr>
            <a:spLocks/>
          </xdr:cNvSpPr>
        </xdr:nvSpPr>
        <xdr:spPr>
          <a:xfrm>
            <a:off x="91" y="292"/>
            <a:ext cx="2" cy="6"/>
          </a:xfrm>
          <a:custGeom>
            <a:pathLst>
              <a:path h="50" w="23">
                <a:moveTo>
                  <a:pt x="0" y="24"/>
                </a:moveTo>
                <a:lnTo>
                  <a:pt x="0" y="50"/>
                </a:lnTo>
                <a:lnTo>
                  <a:pt x="23" y="25"/>
                </a:lnTo>
                <a:lnTo>
                  <a:pt x="23" y="0"/>
                </a:lnTo>
                <a:lnTo>
                  <a:pt x="0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Freeform 103"/>
          <xdr:cNvSpPr>
            <a:spLocks/>
          </xdr:cNvSpPr>
        </xdr:nvSpPr>
        <xdr:spPr>
          <a:xfrm>
            <a:off x="189" y="292"/>
            <a:ext cx="2" cy="6"/>
          </a:xfrm>
          <a:custGeom>
            <a:pathLst>
              <a:path h="50" w="23">
                <a:moveTo>
                  <a:pt x="23" y="24"/>
                </a:moveTo>
                <a:lnTo>
                  <a:pt x="23" y="50"/>
                </a:lnTo>
                <a:lnTo>
                  <a:pt x="0" y="25"/>
                </a:lnTo>
                <a:lnTo>
                  <a:pt x="0" y="0"/>
                </a:lnTo>
                <a:lnTo>
                  <a:pt x="23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4"/>
          <xdr:cNvSpPr>
            <a:spLocks/>
          </xdr:cNvSpPr>
        </xdr:nvSpPr>
        <xdr:spPr>
          <a:xfrm>
            <a:off x="94" y="284"/>
            <a:ext cx="95" cy="3"/>
          </a:xfrm>
          <a:prstGeom prst="rect">
            <a:avLst/>
          </a:prstGeom>
          <a:solidFill>
            <a:srgbClr val="7F7F7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Freeform 105"/>
          <xdr:cNvSpPr>
            <a:spLocks/>
          </xdr:cNvSpPr>
        </xdr:nvSpPr>
        <xdr:spPr>
          <a:xfrm>
            <a:off x="91" y="284"/>
            <a:ext cx="2" cy="6"/>
          </a:xfrm>
          <a:custGeom>
            <a:pathLst>
              <a:path h="50" w="23">
                <a:moveTo>
                  <a:pt x="0" y="24"/>
                </a:moveTo>
                <a:lnTo>
                  <a:pt x="0" y="50"/>
                </a:lnTo>
                <a:lnTo>
                  <a:pt x="23" y="25"/>
                </a:lnTo>
                <a:lnTo>
                  <a:pt x="23" y="0"/>
                </a:lnTo>
                <a:lnTo>
                  <a:pt x="0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Freeform 106"/>
          <xdr:cNvSpPr>
            <a:spLocks/>
          </xdr:cNvSpPr>
        </xdr:nvSpPr>
        <xdr:spPr>
          <a:xfrm>
            <a:off x="190" y="284"/>
            <a:ext cx="2" cy="6"/>
          </a:xfrm>
          <a:custGeom>
            <a:pathLst>
              <a:path h="50" w="22">
                <a:moveTo>
                  <a:pt x="22" y="24"/>
                </a:moveTo>
                <a:lnTo>
                  <a:pt x="22" y="50"/>
                </a:lnTo>
                <a:lnTo>
                  <a:pt x="0" y="25"/>
                </a:lnTo>
                <a:lnTo>
                  <a:pt x="0" y="0"/>
                </a:lnTo>
                <a:lnTo>
                  <a:pt x="22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7"/>
          <xdr:cNvSpPr>
            <a:spLocks/>
          </xdr:cNvSpPr>
        </xdr:nvSpPr>
        <xdr:spPr>
          <a:xfrm>
            <a:off x="93" y="278"/>
            <a:ext cx="96" cy="3"/>
          </a:xfrm>
          <a:prstGeom prst="rect">
            <a:avLst/>
          </a:prstGeom>
          <a:solidFill>
            <a:srgbClr val="7F7F7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Freeform 108"/>
          <xdr:cNvSpPr>
            <a:spLocks/>
          </xdr:cNvSpPr>
        </xdr:nvSpPr>
        <xdr:spPr>
          <a:xfrm>
            <a:off x="91" y="278"/>
            <a:ext cx="2" cy="5"/>
          </a:xfrm>
          <a:custGeom>
            <a:pathLst>
              <a:path h="49" w="24">
                <a:moveTo>
                  <a:pt x="0" y="23"/>
                </a:moveTo>
                <a:lnTo>
                  <a:pt x="0" y="49"/>
                </a:lnTo>
                <a:lnTo>
                  <a:pt x="24" y="25"/>
                </a:lnTo>
                <a:lnTo>
                  <a:pt x="24" y="0"/>
                </a:lnTo>
                <a:lnTo>
                  <a:pt x="0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109"/>
          <xdr:cNvSpPr>
            <a:spLocks/>
          </xdr:cNvSpPr>
        </xdr:nvSpPr>
        <xdr:spPr>
          <a:xfrm>
            <a:off x="189" y="278"/>
            <a:ext cx="2" cy="5"/>
          </a:xfrm>
          <a:custGeom>
            <a:pathLst>
              <a:path h="49" w="23">
                <a:moveTo>
                  <a:pt x="23" y="23"/>
                </a:moveTo>
                <a:lnTo>
                  <a:pt x="23" y="49"/>
                </a:lnTo>
                <a:lnTo>
                  <a:pt x="0" y="25"/>
                </a:lnTo>
                <a:lnTo>
                  <a:pt x="0" y="0"/>
                </a:lnTo>
                <a:lnTo>
                  <a:pt x="23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110"/>
          <xdr:cNvSpPr>
            <a:spLocks/>
          </xdr:cNvSpPr>
        </xdr:nvSpPr>
        <xdr:spPr>
          <a:xfrm>
            <a:off x="93" y="272"/>
            <a:ext cx="96" cy="3"/>
          </a:xfrm>
          <a:prstGeom prst="rect">
            <a:avLst/>
          </a:prstGeom>
          <a:solidFill>
            <a:srgbClr val="7F7F7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Freeform 111"/>
          <xdr:cNvSpPr>
            <a:spLocks/>
          </xdr:cNvSpPr>
        </xdr:nvSpPr>
        <xdr:spPr>
          <a:xfrm>
            <a:off x="91" y="272"/>
            <a:ext cx="2" cy="6"/>
          </a:xfrm>
          <a:custGeom>
            <a:pathLst>
              <a:path h="50" w="24">
                <a:moveTo>
                  <a:pt x="0" y="24"/>
                </a:moveTo>
                <a:lnTo>
                  <a:pt x="0" y="50"/>
                </a:lnTo>
                <a:lnTo>
                  <a:pt x="24" y="25"/>
                </a:lnTo>
                <a:lnTo>
                  <a:pt x="24" y="0"/>
                </a:lnTo>
                <a:lnTo>
                  <a:pt x="0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Freeform 112"/>
          <xdr:cNvSpPr>
            <a:spLocks/>
          </xdr:cNvSpPr>
        </xdr:nvSpPr>
        <xdr:spPr>
          <a:xfrm>
            <a:off x="189" y="272"/>
            <a:ext cx="2" cy="6"/>
          </a:xfrm>
          <a:custGeom>
            <a:pathLst>
              <a:path h="49" w="23">
                <a:moveTo>
                  <a:pt x="23" y="23"/>
                </a:moveTo>
                <a:lnTo>
                  <a:pt x="23" y="49"/>
                </a:lnTo>
                <a:lnTo>
                  <a:pt x="0" y="24"/>
                </a:lnTo>
                <a:lnTo>
                  <a:pt x="0" y="0"/>
                </a:lnTo>
                <a:lnTo>
                  <a:pt x="23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3"/>
          <xdr:cNvSpPr>
            <a:spLocks/>
          </xdr:cNvSpPr>
        </xdr:nvSpPr>
        <xdr:spPr>
          <a:xfrm>
            <a:off x="93" y="261"/>
            <a:ext cx="96" cy="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Freeform 114"/>
          <xdr:cNvSpPr>
            <a:spLocks/>
          </xdr:cNvSpPr>
        </xdr:nvSpPr>
        <xdr:spPr>
          <a:xfrm>
            <a:off x="91" y="261"/>
            <a:ext cx="2" cy="5"/>
          </a:xfrm>
          <a:custGeom>
            <a:pathLst>
              <a:path h="48" w="24">
                <a:moveTo>
                  <a:pt x="0" y="23"/>
                </a:moveTo>
                <a:lnTo>
                  <a:pt x="0" y="48"/>
                </a:lnTo>
                <a:lnTo>
                  <a:pt x="24" y="25"/>
                </a:lnTo>
                <a:lnTo>
                  <a:pt x="24" y="0"/>
                </a:lnTo>
                <a:lnTo>
                  <a:pt x="0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Freeform 115"/>
          <xdr:cNvSpPr>
            <a:spLocks/>
          </xdr:cNvSpPr>
        </xdr:nvSpPr>
        <xdr:spPr>
          <a:xfrm>
            <a:off x="189" y="261"/>
            <a:ext cx="2" cy="5"/>
          </a:xfrm>
          <a:custGeom>
            <a:pathLst>
              <a:path h="48" w="23">
                <a:moveTo>
                  <a:pt x="23" y="23"/>
                </a:moveTo>
                <a:lnTo>
                  <a:pt x="23" y="48"/>
                </a:lnTo>
                <a:lnTo>
                  <a:pt x="0" y="25"/>
                </a:lnTo>
                <a:lnTo>
                  <a:pt x="0" y="0"/>
                </a:lnTo>
                <a:lnTo>
                  <a:pt x="23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6"/>
          <xdr:cNvSpPr>
            <a:spLocks/>
          </xdr:cNvSpPr>
        </xdr:nvSpPr>
        <xdr:spPr>
          <a:xfrm>
            <a:off x="93" y="267"/>
            <a:ext cx="96" cy="3"/>
          </a:xfrm>
          <a:prstGeom prst="rect">
            <a:avLst/>
          </a:prstGeom>
          <a:solidFill>
            <a:srgbClr val="7F7F7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Freeform 117"/>
          <xdr:cNvSpPr>
            <a:spLocks/>
          </xdr:cNvSpPr>
        </xdr:nvSpPr>
        <xdr:spPr>
          <a:xfrm>
            <a:off x="91" y="267"/>
            <a:ext cx="2" cy="5"/>
          </a:xfrm>
          <a:custGeom>
            <a:pathLst>
              <a:path h="49" w="24">
                <a:moveTo>
                  <a:pt x="0" y="23"/>
                </a:moveTo>
                <a:lnTo>
                  <a:pt x="0" y="49"/>
                </a:lnTo>
                <a:lnTo>
                  <a:pt x="24" y="25"/>
                </a:lnTo>
                <a:lnTo>
                  <a:pt x="24" y="0"/>
                </a:lnTo>
                <a:lnTo>
                  <a:pt x="0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Freeform 118"/>
          <xdr:cNvSpPr>
            <a:spLocks/>
          </xdr:cNvSpPr>
        </xdr:nvSpPr>
        <xdr:spPr>
          <a:xfrm>
            <a:off x="189" y="267"/>
            <a:ext cx="2" cy="5"/>
          </a:xfrm>
          <a:custGeom>
            <a:pathLst>
              <a:path h="49" w="23">
                <a:moveTo>
                  <a:pt x="23" y="23"/>
                </a:moveTo>
                <a:lnTo>
                  <a:pt x="23" y="49"/>
                </a:lnTo>
                <a:lnTo>
                  <a:pt x="0" y="25"/>
                </a:lnTo>
                <a:lnTo>
                  <a:pt x="0" y="0"/>
                </a:lnTo>
                <a:lnTo>
                  <a:pt x="23" y="23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9"/>
          <xdr:cNvSpPr>
            <a:spLocks/>
          </xdr:cNvSpPr>
        </xdr:nvSpPr>
        <xdr:spPr>
          <a:xfrm>
            <a:off x="93" y="262"/>
            <a:ext cx="96" cy="3"/>
          </a:xfrm>
          <a:prstGeom prst="rect">
            <a:avLst/>
          </a:prstGeom>
          <a:solidFill>
            <a:srgbClr val="7F7F7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Freeform 120"/>
          <xdr:cNvSpPr>
            <a:spLocks/>
          </xdr:cNvSpPr>
        </xdr:nvSpPr>
        <xdr:spPr>
          <a:xfrm>
            <a:off x="91" y="262"/>
            <a:ext cx="2" cy="6"/>
          </a:xfrm>
          <a:custGeom>
            <a:pathLst>
              <a:path h="49" w="24">
                <a:moveTo>
                  <a:pt x="0" y="25"/>
                </a:moveTo>
                <a:lnTo>
                  <a:pt x="0" y="49"/>
                </a:lnTo>
                <a:lnTo>
                  <a:pt x="24" y="26"/>
                </a:lnTo>
                <a:lnTo>
                  <a:pt x="24" y="0"/>
                </a:lnTo>
                <a:lnTo>
                  <a:pt x="0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Freeform 121"/>
          <xdr:cNvSpPr>
            <a:spLocks/>
          </xdr:cNvSpPr>
        </xdr:nvSpPr>
        <xdr:spPr>
          <a:xfrm>
            <a:off x="189" y="262"/>
            <a:ext cx="2" cy="6"/>
          </a:xfrm>
          <a:custGeom>
            <a:pathLst>
              <a:path h="49" w="23">
                <a:moveTo>
                  <a:pt x="23" y="25"/>
                </a:moveTo>
                <a:lnTo>
                  <a:pt x="23" y="49"/>
                </a:lnTo>
                <a:lnTo>
                  <a:pt x="0" y="26"/>
                </a:lnTo>
                <a:lnTo>
                  <a:pt x="0" y="0"/>
                </a:lnTo>
                <a:lnTo>
                  <a:pt x="23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2"/>
          <xdr:cNvSpPr>
            <a:spLocks/>
          </xdr:cNvSpPr>
        </xdr:nvSpPr>
        <xdr:spPr>
          <a:xfrm>
            <a:off x="93" y="299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Freeform 123"/>
          <xdr:cNvSpPr>
            <a:spLocks/>
          </xdr:cNvSpPr>
        </xdr:nvSpPr>
        <xdr:spPr>
          <a:xfrm>
            <a:off x="91" y="299"/>
            <a:ext cx="2" cy="6"/>
          </a:xfrm>
          <a:custGeom>
            <a:pathLst>
              <a:path h="49" w="23">
                <a:moveTo>
                  <a:pt x="0" y="24"/>
                </a:moveTo>
                <a:lnTo>
                  <a:pt x="0" y="49"/>
                </a:lnTo>
                <a:lnTo>
                  <a:pt x="23" y="26"/>
                </a:lnTo>
                <a:lnTo>
                  <a:pt x="23" y="0"/>
                </a:lnTo>
                <a:lnTo>
                  <a:pt x="0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Freeform 124"/>
          <xdr:cNvSpPr>
            <a:spLocks/>
          </xdr:cNvSpPr>
        </xdr:nvSpPr>
        <xdr:spPr>
          <a:xfrm>
            <a:off x="189" y="299"/>
            <a:ext cx="2" cy="6"/>
          </a:xfrm>
          <a:custGeom>
            <a:pathLst>
              <a:path h="49" w="23">
                <a:moveTo>
                  <a:pt x="23" y="24"/>
                </a:moveTo>
                <a:lnTo>
                  <a:pt x="23" y="49"/>
                </a:lnTo>
                <a:lnTo>
                  <a:pt x="0" y="26"/>
                </a:lnTo>
                <a:lnTo>
                  <a:pt x="0" y="0"/>
                </a:lnTo>
                <a:lnTo>
                  <a:pt x="23" y="24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5"/>
          <xdr:cNvSpPr>
            <a:spLocks/>
          </xdr:cNvSpPr>
        </xdr:nvSpPr>
        <xdr:spPr>
          <a:xfrm>
            <a:off x="93" y="321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Freeform 126"/>
          <xdr:cNvSpPr>
            <a:spLocks/>
          </xdr:cNvSpPr>
        </xdr:nvSpPr>
        <xdr:spPr>
          <a:xfrm>
            <a:off x="91" y="318"/>
            <a:ext cx="2" cy="6"/>
          </a:xfrm>
          <a:custGeom>
            <a:pathLst>
              <a:path h="49" w="23">
                <a:moveTo>
                  <a:pt x="0" y="26"/>
                </a:moveTo>
                <a:lnTo>
                  <a:pt x="0" y="0"/>
                </a:lnTo>
                <a:lnTo>
                  <a:pt x="23" y="24"/>
                </a:lnTo>
                <a:lnTo>
                  <a:pt x="23" y="49"/>
                </a:lnTo>
                <a:lnTo>
                  <a:pt x="0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Freeform 127"/>
          <xdr:cNvSpPr>
            <a:spLocks/>
          </xdr:cNvSpPr>
        </xdr:nvSpPr>
        <xdr:spPr>
          <a:xfrm>
            <a:off x="189" y="318"/>
            <a:ext cx="2" cy="6"/>
          </a:xfrm>
          <a:custGeom>
            <a:pathLst>
              <a:path h="49" w="23">
                <a:moveTo>
                  <a:pt x="23" y="25"/>
                </a:moveTo>
                <a:lnTo>
                  <a:pt x="23" y="0"/>
                </a:lnTo>
                <a:lnTo>
                  <a:pt x="0" y="24"/>
                </a:lnTo>
                <a:lnTo>
                  <a:pt x="0" y="49"/>
                </a:lnTo>
                <a:lnTo>
                  <a:pt x="23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8"/>
          <xdr:cNvSpPr>
            <a:spLocks/>
          </xdr:cNvSpPr>
        </xdr:nvSpPr>
        <xdr:spPr>
          <a:xfrm>
            <a:off x="93" y="335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Freeform 129"/>
          <xdr:cNvSpPr>
            <a:spLocks/>
          </xdr:cNvSpPr>
        </xdr:nvSpPr>
        <xdr:spPr>
          <a:xfrm>
            <a:off x="91" y="333"/>
            <a:ext cx="2" cy="5"/>
          </a:xfrm>
          <a:custGeom>
            <a:pathLst>
              <a:path h="49" w="23">
                <a:moveTo>
                  <a:pt x="0" y="26"/>
                </a:moveTo>
                <a:lnTo>
                  <a:pt x="0" y="0"/>
                </a:lnTo>
                <a:lnTo>
                  <a:pt x="23" y="23"/>
                </a:lnTo>
                <a:lnTo>
                  <a:pt x="23" y="49"/>
                </a:lnTo>
                <a:lnTo>
                  <a:pt x="0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Freeform 130"/>
          <xdr:cNvSpPr>
            <a:spLocks/>
          </xdr:cNvSpPr>
        </xdr:nvSpPr>
        <xdr:spPr>
          <a:xfrm>
            <a:off x="189" y="333"/>
            <a:ext cx="2" cy="5"/>
          </a:xfrm>
          <a:custGeom>
            <a:pathLst>
              <a:path h="49" w="23">
                <a:moveTo>
                  <a:pt x="23" y="26"/>
                </a:moveTo>
                <a:lnTo>
                  <a:pt x="23" y="0"/>
                </a:lnTo>
                <a:lnTo>
                  <a:pt x="0" y="23"/>
                </a:lnTo>
                <a:lnTo>
                  <a:pt x="0" y="49"/>
                </a:lnTo>
                <a:lnTo>
                  <a:pt x="23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31"/>
          <xdr:cNvSpPr>
            <a:spLocks/>
          </xdr:cNvSpPr>
        </xdr:nvSpPr>
        <xdr:spPr>
          <a:xfrm>
            <a:off x="93" y="328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Freeform 132"/>
          <xdr:cNvSpPr>
            <a:spLocks/>
          </xdr:cNvSpPr>
        </xdr:nvSpPr>
        <xdr:spPr>
          <a:xfrm>
            <a:off x="91" y="326"/>
            <a:ext cx="2" cy="5"/>
          </a:xfrm>
          <a:custGeom>
            <a:pathLst>
              <a:path h="49" w="23">
                <a:moveTo>
                  <a:pt x="0" y="25"/>
                </a:moveTo>
                <a:lnTo>
                  <a:pt x="0" y="0"/>
                </a:lnTo>
                <a:lnTo>
                  <a:pt x="23" y="24"/>
                </a:lnTo>
                <a:lnTo>
                  <a:pt x="23" y="49"/>
                </a:lnTo>
                <a:lnTo>
                  <a:pt x="0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Freeform 133"/>
          <xdr:cNvSpPr>
            <a:spLocks/>
          </xdr:cNvSpPr>
        </xdr:nvSpPr>
        <xdr:spPr>
          <a:xfrm>
            <a:off x="189" y="326"/>
            <a:ext cx="2" cy="5"/>
          </a:xfrm>
          <a:custGeom>
            <a:pathLst>
              <a:path h="49" w="23">
                <a:moveTo>
                  <a:pt x="23" y="25"/>
                </a:moveTo>
                <a:lnTo>
                  <a:pt x="23" y="0"/>
                </a:lnTo>
                <a:lnTo>
                  <a:pt x="0" y="23"/>
                </a:lnTo>
                <a:lnTo>
                  <a:pt x="0" y="49"/>
                </a:lnTo>
                <a:lnTo>
                  <a:pt x="23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4"/>
          <xdr:cNvSpPr>
            <a:spLocks/>
          </xdr:cNvSpPr>
        </xdr:nvSpPr>
        <xdr:spPr>
          <a:xfrm>
            <a:off x="93" y="341"/>
            <a:ext cx="96" cy="3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Freeform 135"/>
          <xdr:cNvSpPr>
            <a:spLocks/>
          </xdr:cNvSpPr>
        </xdr:nvSpPr>
        <xdr:spPr>
          <a:xfrm>
            <a:off x="91" y="339"/>
            <a:ext cx="2" cy="5"/>
          </a:xfrm>
          <a:custGeom>
            <a:pathLst>
              <a:path h="50" w="23">
                <a:moveTo>
                  <a:pt x="0" y="25"/>
                </a:moveTo>
                <a:lnTo>
                  <a:pt x="0" y="0"/>
                </a:lnTo>
                <a:lnTo>
                  <a:pt x="23" y="24"/>
                </a:lnTo>
                <a:lnTo>
                  <a:pt x="23" y="50"/>
                </a:lnTo>
                <a:lnTo>
                  <a:pt x="0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Freeform 136"/>
          <xdr:cNvSpPr>
            <a:spLocks/>
          </xdr:cNvSpPr>
        </xdr:nvSpPr>
        <xdr:spPr>
          <a:xfrm>
            <a:off x="189" y="339"/>
            <a:ext cx="2" cy="5"/>
          </a:xfrm>
          <a:custGeom>
            <a:pathLst>
              <a:path h="49" w="23">
                <a:moveTo>
                  <a:pt x="23" y="25"/>
                </a:moveTo>
                <a:lnTo>
                  <a:pt x="23" y="0"/>
                </a:lnTo>
                <a:lnTo>
                  <a:pt x="0" y="24"/>
                </a:lnTo>
                <a:lnTo>
                  <a:pt x="0" y="49"/>
                </a:lnTo>
                <a:lnTo>
                  <a:pt x="23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7"/>
          <xdr:cNvSpPr>
            <a:spLocks/>
          </xdr:cNvSpPr>
        </xdr:nvSpPr>
        <xdr:spPr>
          <a:xfrm>
            <a:off x="94" y="348"/>
            <a:ext cx="95" cy="3"/>
          </a:xfrm>
          <a:prstGeom prst="rect">
            <a:avLst/>
          </a:prstGeom>
          <a:solidFill>
            <a:srgbClr val="7F7F7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Freeform 138"/>
          <xdr:cNvSpPr>
            <a:spLocks/>
          </xdr:cNvSpPr>
        </xdr:nvSpPr>
        <xdr:spPr>
          <a:xfrm>
            <a:off x="91" y="345"/>
            <a:ext cx="2" cy="6"/>
          </a:xfrm>
          <a:custGeom>
            <a:pathLst>
              <a:path h="49" w="23">
                <a:moveTo>
                  <a:pt x="0" y="26"/>
                </a:moveTo>
                <a:lnTo>
                  <a:pt x="0" y="0"/>
                </a:lnTo>
                <a:lnTo>
                  <a:pt x="23" y="24"/>
                </a:lnTo>
                <a:lnTo>
                  <a:pt x="23" y="49"/>
                </a:lnTo>
                <a:lnTo>
                  <a:pt x="0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Freeform 139"/>
          <xdr:cNvSpPr>
            <a:spLocks/>
          </xdr:cNvSpPr>
        </xdr:nvSpPr>
        <xdr:spPr>
          <a:xfrm>
            <a:off x="189" y="345"/>
            <a:ext cx="2" cy="6"/>
          </a:xfrm>
          <a:custGeom>
            <a:pathLst>
              <a:path h="49" w="23">
                <a:moveTo>
                  <a:pt x="23" y="26"/>
                </a:moveTo>
                <a:lnTo>
                  <a:pt x="23" y="0"/>
                </a:lnTo>
                <a:lnTo>
                  <a:pt x="0" y="24"/>
                </a:lnTo>
                <a:lnTo>
                  <a:pt x="0" y="49"/>
                </a:lnTo>
                <a:lnTo>
                  <a:pt x="23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40"/>
          <xdr:cNvSpPr>
            <a:spLocks/>
          </xdr:cNvSpPr>
        </xdr:nvSpPr>
        <xdr:spPr>
          <a:xfrm>
            <a:off x="93" y="352"/>
            <a:ext cx="96" cy="3"/>
          </a:xfrm>
          <a:prstGeom prst="rect">
            <a:avLst/>
          </a:prstGeom>
          <a:solidFill>
            <a:srgbClr val="7F7F7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Freeform 141"/>
          <xdr:cNvSpPr>
            <a:spLocks/>
          </xdr:cNvSpPr>
        </xdr:nvSpPr>
        <xdr:spPr>
          <a:xfrm>
            <a:off x="91" y="350"/>
            <a:ext cx="2" cy="5"/>
          </a:xfrm>
          <a:custGeom>
            <a:pathLst>
              <a:path h="48" w="23">
                <a:moveTo>
                  <a:pt x="0" y="25"/>
                </a:moveTo>
                <a:lnTo>
                  <a:pt x="0" y="0"/>
                </a:lnTo>
                <a:lnTo>
                  <a:pt x="23" y="23"/>
                </a:lnTo>
                <a:lnTo>
                  <a:pt x="23" y="48"/>
                </a:lnTo>
                <a:lnTo>
                  <a:pt x="0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Freeform 142"/>
          <xdr:cNvSpPr>
            <a:spLocks/>
          </xdr:cNvSpPr>
        </xdr:nvSpPr>
        <xdr:spPr>
          <a:xfrm>
            <a:off x="189" y="350"/>
            <a:ext cx="2" cy="5"/>
          </a:xfrm>
          <a:custGeom>
            <a:pathLst>
              <a:path h="48" w="23">
                <a:moveTo>
                  <a:pt x="23" y="25"/>
                </a:moveTo>
                <a:lnTo>
                  <a:pt x="23" y="0"/>
                </a:lnTo>
                <a:lnTo>
                  <a:pt x="0" y="23"/>
                </a:lnTo>
                <a:lnTo>
                  <a:pt x="0" y="48"/>
                </a:lnTo>
                <a:lnTo>
                  <a:pt x="23" y="25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3"/>
          <xdr:cNvSpPr>
            <a:spLocks/>
          </xdr:cNvSpPr>
        </xdr:nvSpPr>
        <xdr:spPr>
          <a:xfrm>
            <a:off x="93" y="357"/>
            <a:ext cx="96" cy="3"/>
          </a:xfrm>
          <a:prstGeom prst="rect">
            <a:avLst/>
          </a:prstGeom>
          <a:solidFill>
            <a:srgbClr val="7F7F7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Freeform 144"/>
          <xdr:cNvSpPr>
            <a:spLocks/>
          </xdr:cNvSpPr>
        </xdr:nvSpPr>
        <xdr:spPr>
          <a:xfrm>
            <a:off x="91" y="354"/>
            <a:ext cx="2" cy="5"/>
          </a:xfrm>
          <a:custGeom>
            <a:pathLst>
              <a:path h="49" w="23">
                <a:moveTo>
                  <a:pt x="0" y="26"/>
                </a:moveTo>
                <a:lnTo>
                  <a:pt x="0" y="0"/>
                </a:lnTo>
                <a:lnTo>
                  <a:pt x="23" y="24"/>
                </a:lnTo>
                <a:lnTo>
                  <a:pt x="23" y="49"/>
                </a:lnTo>
                <a:lnTo>
                  <a:pt x="0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Freeform 145"/>
          <xdr:cNvSpPr>
            <a:spLocks/>
          </xdr:cNvSpPr>
        </xdr:nvSpPr>
        <xdr:spPr>
          <a:xfrm>
            <a:off x="189" y="354"/>
            <a:ext cx="2" cy="5"/>
          </a:xfrm>
          <a:custGeom>
            <a:pathLst>
              <a:path h="49" w="23">
                <a:moveTo>
                  <a:pt x="23" y="26"/>
                </a:moveTo>
                <a:lnTo>
                  <a:pt x="23" y="0"/>
                </a:lnTo>
                <a:lnTo>
                  <a:pt x="0" y="24"/>
                </a:lnTo>
                <a:lnTo>
                  <a:pt x="0" y="49"/>
                </a:lnTo>
                <a:lnTo>
                  <a:pt x="23" y="26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6"/>
          <xdr:cNvSpPr>
            <a:spLocks/>
          </xdr:cNvSpPr>
        </xdr:nvSpPr>
        <xdr:spPr>
          <a:xfrm>
            <a:off x="41" y="259"/>
            <a:ext cx="51" cy="103"/>
          </a:xfrm>
          <a:prstGeom prst="rect">
            <a:avLst/>
          </a:prstGeom>
          <a:solidFill>
            <a:srgbClr val="007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AutoShape 147"/>
          <xdr:cNvSpPr>
            <a:spLocks/>
          </xdr:cNvSpPr>
        </xdr:nvSpPr>
        <xdr:spPr>
          <a:xfrm>
            <a:off x="100" y="296"/>
            <a:ext cx="77" cy="27"/>
          </a:xfrm>
          <a:prstGeom prst="round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Freeform 148"/>
          <xdr:cNvSpPr>
            <a:spLocks/>
          </xdr:cNvSpPr>
        </xdr:nvSpPr>
        <xdr:spPr>
          <a:xfrm>
            <a:off x="190" y="259"/>
            <a:ext cx="8" cy="102"/>
          </a:xfrm>
          <a:custGeom>
            <a:pathLst>
              <a:path h="920" w="87">
                <a:moveTo>
                  <a:pt x="0" y="0"/>
                </a:moveTo>
                <a:lnTo>
                  <a:pt x="0" y="920"/>
                </a:lnTo>
                <a:lnTo>
                  <a:pt x="4" y="920"/>
                </a:lnTo>
                <a:lnTo>
                  <a:pt x="6" y="919"/>
                </a:lnTo>
                <a:lnTo>
                  <a:pt x="10" y="919"/>
                </a:lnTo>
                <a:lnTo>
                  <a:pt x="12" y="917"/>
                </a:lnTo>
                <a:lnTo>
                  <a:pt x="14" y="917"/>
                </a:lnTo>
                <a:lnTo>
                  <a:pt x="16" y="916"/>
                </a:lnTo>
                <a:lnTo>
                  <a:pt x="18" y="916"/>
                </a:lnTo>
                <a:lnTo>
                  <a:pt x="21" y="915"/>
                </a:lnTo>
                <a:lnTo>
                  <a:pt x="23" y="914"/>
                </a:lnTo>
                <a:lnTo>
                  <a:pt x="25" y="914"/>
                </a:lnTo>
                <a:lnTo>
                  <a:pt x="27" y="913"/>
                </a:lnTo>
                <a:lnTo>
                  <a:pt x="28" y="912"/>
                </a:lnTo>
                <a:lnTo>
                  <a:pt x="30" y="912"/>
                </a:lnTo>
                <a:lnTo>
                  <a:pt x="33" y="911"/>
                </a:lnTo>
                <a:lnTo>
                  <a:pt x="35" y="910"/>
                </a:lnTo>
                <a:lnTo>
                  <a:pt x="37" y="909"/>
                </a:lnTo>
                <a:lnTo>
                  <a:pt x="38" y="907"/>
                </a:lnTo>
                <a:lnTo>
                  <a:pt x="40" y="907"/>
                </a:lnTo>
                <a:lnTo>
                  <a:pt x="42" y="906"/>
                </a:lnTo>
                <a:lnTo>
                  <a:pt x="43" y="905"/>
                </a:lnTo>
                <a:lnTo>
                  <a:pt x="46" y="904"/>
                </a:lnTo>
                <a:lnTo>
                  <a:pt x="47" y="903"/>
                </a:lnTo>
                <a:lnTo>
                  <a:pt x="49" y="902"/>
                </a:lnTo>
                <a:lnTo>
                  <a:pt x="50" y="901"/>
                </a:lnTo>
                <a:lnTo>
                  <a:pt x="52" y="900"/>
                </a:lnTo>
                <a:lnTo>
                  <a:pt x="53" y="899"/>
                </a:lnTo>
                <a:lnTo>
                  <a:pt x="55" y="897"/>
                </a:lnTo>
                <a:lnTo>
                  <a:pt x="68" y="884"/>
                </a:lnTo>
                <a:lnTo>
                  <a:pt x="70" y="882"/>
                </a:lnTo>
                <a:lnTo>
                  <a:pt x="71" y="881"/>
                </a:lnTo>
                <a:lnTo>
                  <a:pt x="72" y="879"/>
                </a:lnTo>
                <a:lnTo>
                  <a:pt x="74" y="876"/>
                </a:lnTo>
                <a:lnTo>
                  <a:pt x="75" y="874"/>
                </a:lnTo>
                <a:lnTo>
                  <a:pt x="75" y="873"/>
                </a:lnTo>
                <a:lnTo>
                  <a:pt x="76" y="871"/>
                </a:lnTo>
                <a:lnTo>
                  <a:pt x="77" y="869"/>
                </a:lnTo>
                <a:lnTo>
                  <a:pt x="78" y="868"/>
                </a:lnTo>
                <a:lnTo>
                  <a:pt x="79" y="865"/>
                </a:lnTo>
                <a:lnTo>
                  <a:pt x="79" y="864"/>
                </a:lnTo>
                <a:lnTo>
                  <a:pt x="80" y="862"/>
                </a:lnTo>
                <a:lnTo>
                  <a:pt x="81" y="860"/>
                </a:lnTo>
                <a:lnTo>
                  <a:pt x="81" y="859"/>
                </a:lnTo>
                <a:lnTo>
                  <a:pt x="83" y="856"/>
                </a:lnTo>
                <a:lnTo>
                  <a:pt x="83" y="854"/>
                </a:lnTo>
                <a:lnTo>
                  <a:pt x="84" y="852"/>
                </a:lnTo>
                <a:lnTo>
                  <a:pt x="84" y="850"/>
                </a:lnTo>
                <a:lnTo>
                  <a:pt x="85" y="849"/>
                </a:lnTo>
                <a:lnTo>
                  <a:pt x="85" y="846"/>
                </a:lnTo>
                <a:lnTo>
                  <a:pt x="86" y="844"/>
                </a:lnTo>
                <a:lnTo>
                  <a:pt x="86" y="840"/>
                </a:lnTo>
                <a:lnTo>
                  <a:pt x="87" y="838"/>
                </a:lnTo>
                <a:lnTo>
                  <a:pt x="87" y="833"/>
                </a:lnTo>
                <a:lnTo>
                  <a:pt x="85" y="835"/>
                </a:lnTo>
                <a:lnTo>
                  <a:pt x="85" y="86"/>
                </a:lnTo>
                <a:lnTo>
                  <a:pt x="84" y="83"/>
                </a:lnTo>
                <a:lnTo>
                  <a:pt x="84" y="79"/>
                </a:lnTo>
                <a:lnTo>
                  <a:pt x="83" y="77"/>
                </a:lnTo>
                <a:lnTo>
                  <a:pt x="83" y="74"/>
                </a:lnTo>
                <a:lnTo>
                  <a:pt x="81" y="72"/>
                </a:lnTo>
                <a:lnTo>
                  <a:pt x="81" y="70"/>
                </a:lnTo>
                <a:lnTo>
                  <a:pt x="80" y="68"/>
                </a:lnTo>
                <a:lnTo>
                  <a:pt x="80" y="66"/>
                </a:lnTo>
                <a:lnTo>
                  <a:pt x="79" y="63"/>
                </a:lnTo>
                <a:lnTo>
                  <a:pt x="79" y="61"/>
                </a:lnTo>
                <a:lnTo>
                  <a:pt x="78" y="60"/>
                </a:lnTo>
                <a:lnTo>
                  <a:pt x="77" y="58"/>
                </a:lnTo>
                <a:lnTo>
                  <a:pt x="76" y="56"/>
                </a:lnTo>
                <a:lnTo>
                  <a:pt x="76" y="53"/>
                </a:lnTo>
                <a:lnTo>
                  <a:pt x="75" y="52"/>
                </a:lnTo>
                <a:lnTo>
                  <a:pt x="74" y="50"/>
                </a:lnTo>
                <a:lnTo>
                  <a:pt x="73" y="48"/>
                </a:lnTo>
                <a:lnTo>
                  <a:pt x="73" y="47"/>
                </a:lnTo>
                <a:lnTo>
                  <a:pt x="72" y="44"/>
                </a:lnTo>
                <a:lnTo>
                  <a:pt x="71" y="43"/>
                </a:lnTo>
                <a:lnTo>
                  <a:pt x="70" y="41"/>
                </a:lnTo>
                <a:lnTo>
                  <a:pt x="68" y="40"/>
                </a:lnTo>
                <a:lnTo>
                  <a:pt x="67" y="38"/>
                </a:lnTo>
                <a:lnTo>
                  <a:pt x="65" y="36"/>
                </a:lnTo>
                <a:lnTo>
                  <a:pt x="64" y="33"/>
                </a:lnTo>
                <a:lnTo>
                  <a:pt x="63" y="32"/>
                </a:lnTo>
                <a:lnTo>
                  <a:pt x="61" y="31"/>
                </a:lnTo>
                <a:lnTo>
                  <a:pt x="60" y="29"/>
                </a:lnTo>
                <a:lnTo>
                  <a:pt x="52" y="21"/>
                </a:lnTo>
                <a:lnTo>
                  <a:pt x="50" y="20"/>
                </a:lnTo>
                <a:lnTo>
                  <a:pt x="49" y="19"/>
                </a:lnTo>
                <a:lnTo>
                  <a:pt x="47" y="18"/>
                </a:lnTo>
                <a:lnTo>
                  <a:pt x="46" y="17"/>
                </a:lnTo>
                <a:lnTo>
                  <a:pt x="43" y="16"/>
                </a:lnTo>
                <a:lnTo>
                  <a:pt x="42" y="14"/>
                </a:lnTo>
                <a:lnTo>
                  <a:pt x="40" y="13"/>
                </a:lnTo>
                <a:lnTo>
                  <a:pt x="39" y="12"/>
                </a:lnTo>
                <a:lnTo>
                  <a:pt x="37" y="11"/>
                </a:lnTo>
                <a:lnTo>
                  <a:pt x="35" y="11"/>
                </a:lnTo>
                <a:lnTo>
                  <a:pt x="34" y="10"/>
                </a:lnTo>
                <a:lnTo>
                  <a:pt x="31" y="9"/>
                </a:lnTo>
                <a:lnTo>
                  <a:pt x="29" y="8"/>
                </a:lnTo>
                <a:lnTo>
                  <a:pt x="28" y="8"/>
                </a:lnTo>
                <a:lnTo>
                  <a:pt x="26" y="7"/>
                </a:lnTo>
                <a:lnTo>
                  <a:pt x="24" y="6"/>
                </a:lnTo>
                <a:lnTo>
                  <a:pt x="22" y="6"/>
                </a:lnTo>
                <a:lnTo>
                  <a:pt x="20" y="4"/>
                </a:lnTo>
                <a:lnTo>
                  <a:pt x="17" y="4"/>
                </a:lnTo>
                <a:lnTo>
                  <a:pt x="15" y="3"/>
                </a:lnTo>
                <a:lnTo>
                  <a:pt x="13" y="2"/>
                </a:lnTo>
                <a:lnTo>
                  <a:pt x="9" y="2"/>
                </a:lnTo>
                <a:lnTo>
                  <a:pt x="6" y="1"/>
                </a:lnTo>
                <a:lnTo>
                  <a:pt x="4" y="1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7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9"/>
          <xdr:cNvSpPr>
            <a:spLocks/>
          </xdr:cNvSpPr>
        </xdr:nvSpPr>
        <xdr:spPr>
          <a:xfrm>
            <a:off x="102" y="299"/>
            <a:ext cx="73" cy="77"/>
          </a:xfrm>
          <a:prstGeom prst="rect">
            <a:avLst/>
          </a:prstGeom>
          <a:solidFill>
            <a:srgbClr val="007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50"/>
          <xdr:cNvSpPr>
            <a:spLocks/>
          </xdr:cNvSpPr>
        </xdr:nvSpPr>
        <xdr:spPr>
          <a:xfrm>
            <a:off x="87" y="371"/>
            <a:ext cx="101" cy="5"/>
          </a:xfrm>
          <a:prstGeom prst="rect">
            <a:avLst/>
          </a:prstGeom>
          <a:solidFill>
            <a:srgbClr val="007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51"/>
          <xdr:cNvSpPr>
            <a:spLocks/>
          </xdr:cNvSpPr>
        </xdr:nvSpPr>
        <xdr:spPr>
          <a:xfrm>
            <a:off x="91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2"/>
          <xdr:cNvSpPr>
            <a:spLocks/>
          </xdr:cNvSpPr>
        </xdr:nvSpPr>
        <xdr:spPr>
          <a:xfrm>
            <a:off x="92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3"/>
          <xdr:cNvSpPr>
            <a:spLocks/>
          </xdr:cNvSpPr>
        </xdr:nvSpPr>
        <xdr:spPr>
          <a:xfrm>
            <a:off x="94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4"/>
          <xdr:cNvSpPr>
            <a:spLocks/>
          </xdr:cNvSpPr>
        </xdr:nvSpPr>
        <xdr:spPr>
          <a:xfrm>
            <a:off x="93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5"/>
          <xdr:cNvSpPr>
            <a:spLocks/>
          </xdr:cNvSpPr>
        </xdr:nvSpPr>
        <xdr:spPr>
          <a:xfrm>
            <a:off x="180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6"/>
          <xdr:cNvSpPr>
            <a:spLocks/>
          </xdr:cNvSpPr>
        </xdr:nvSpPr>
        <xdr:spPr>
          <a:xfrm>
            <a:off x="181" y="367"/>
            <a:ext cx="2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7"/>
          <xdr:cNvSpPr>
            <a:spLocks/>
          </xdr:cNvSpPr>
        </xdr:nvSpPr>
        <xdr:spPr>
          <a:xfrm>
            <a:off x="184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8"/>
          <xdr:cNvSpPr>
            <a:spLocks/>
          </xdr:cNvSpPr>
        </xdr:nvSpPr>
        <xdr:spPr>
          <a:xfrm>
            <a:off x="183" y="367"/>
            <a:ext cx="1" cy="4"/>
          </a:xfrm>
          <a:prstGeom prst="rect">
            <a:avLst/>
          </a:prstGeom>
          <a:solidFill>
            <a:srgbClr val="008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25</xdr:row>
      <xdr:rowOff>0</xdr:rowOff>
    </xdr:from>
    <xdr:to>
      <xdr:col>9</xdr:col>
      <xdr:colOff>695325</xdr:colOff>
      <xdr:row>46</xdr:row>
      <xdr:rowOff>9525</xdr:rowOff>
    </xdr:to>
    <xdr:graphicFrame>
      <xdr:nvGraphicFramePr>
        <xdr:cNvPr id="1" name="Gráfico 1"/>
        <xdr:cNvGraphicFramePr/>
      </xdr:nvGraphicFramePr>
      <xdr:xfrm>
        <a:off x="1276350" y="5591175"/>
        <a:ext cx="5076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56</xdr:row>
      <xdr:rowOff>133350</xdr:rowOff>
    </xdr:from>
    <xdr:to>
      <xdr:col>9</xdr:col>
      <xdr:colOff>723900</xdr:colOff>
      <xdr:row>78</xdr:row>
      <xdr:rowOff>0</xdr:rowOff>
    </xdr:to>
    <xdr:graphicFrame>
      <xdr:nvGraphicFramePr>
        <xdr:cNvPr id="2" name="Gráfico 2"/>
        <xdr:cNvGraphicFramePr/>
      </xdr:nvGraphicFramePr>
      <xdr:xfrm>
        <a:off x="1295400" y="10744200"/>
        <a:ext cx="50863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771525</xdr:colOff>
      <xdr:row>48</xdr:row>
      <xdr:rowOff>85725</xdr:rowOff>
    </xdr:from>
    <xdr:to>
      <xdr:col>9</xdr:col>
      <xdr:colOff>1228725</xdr:colOff>
      <xdr:row>53</xdr:row>
      <xdr:rowOff>57150</xdr:rowOff>
    </xdr:to>
    <xdr:pic>
      <xdr:nvPicPr>
        <xdr:cNvPr id="3" name="Picture 66" descr="SKF Logo Box Color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00700" y="9401175"/>
          <a:ext cx="1285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83</xdr:row>
      <xdr:rowOff>0</xdr:rowOff>
    </xdr:from>
    <xdr:to>
      <xdr:col>9</xdr:col>
      <xdr:colOff>733425</xdr:colOff>
      <xdr:row>104</xdr:row>
      <xdr:rowOff>9525</xdr:rowOff>
    </xdr:to>
    <xdr:graphicFrame>
      <xdr:nvGraphicFramePr>
        <xdr:cNvPr id="4" name="Gráfico 69"/>
        <xdr:cNvGraphicFramePr/>
      </xdr:nvGraphicFramePr>
      <xdr:xfrm>
        <a:off x="1295400" y="14982825"/>
        <a:ext cx="509587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8</xdr:col>
      <xdr:colOff>771525</xdr:colOff>
      <xdr:row>0</xdr:row>
      <xdr:rowOff>28575</xdr:rowOff>
    </xdr:from>
    <xdr:to>
      <xdr:col>9</xdr:col>
      <xdr:colOff>1228725</xdr:colOff>
      <xdr:row>3</xdr:row>
      <xdr:rowOff>95250</xdr:rowOff>
    </xdr:to>
    <xdr:pic>
      <xdr:nvPicPr>
        <xdr:cNvPr id="5" name="Picture 70" descr="SKF Logo Box Color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00700" y="28575"/>
          <a:ext cx="1285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38100</xdr:rowOff>
    </xdr:from>
    <xdr:to>
      <xdr:col>9</xdr:col>
      <xdr:colOff>209550</xdr:colOff>
      <xdr:row>3</xdr:row>
      <xdr:rowOff>66675</xdr:rowOff>
    </xdr:to>
    <xdr:pic>
      <xdr:nvPicPr>
        <xdr:cNvPr id="1" name="Picture 6" descr="SKF Logo Box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8100"/>
          <a:ext cx="1524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1"/>
  <sheetViews>
    <sheetView tabSelected="1" zoomScale="115" zoomScaleNormal="115" zoomScalePageLayoutView="0" workbookViewId="0" topLeftCell="A1">
      <selection activeCell="AF12" sqref="AF12"/>
    </sheetView>
  </sheetViews>
  <sheetFormatPr defaultColWidth="8.8515625" defaultRowHeight="12.75"/>
  <cols>
    <col min="1" max="1" width="17.8515625" style="46" customWidth="1"/>
    <col min="2" max="2" width="15.140625" style="46" bestFit="1" customWidth="1"/>
    <col min="3" max="8" width="8.8515625" style="46" customWidth="1"/>
    <col min="9" max="9" width="12.421875" style="46" customWidth="1"/>
    <col min="10" max="10" width="19.140625" style="46" customWidth="1"/>
    <col min="11" max="11" width="8.8515625" style="46" customWidth="1"/>
    <col min="12" max="13" width="9.140625" style="46" hidden="1" customWidth="1"/>
    <col min="14" max="14" width="11.28125" style="46" hidden="1" customWidth="1"/>
    <col min="15" max="15" width="11.7109375" style="46" hidden="1" customWidth="1"/>
    <col min="16" max="20" width="9.140625" style="46" hidden="1" customWidth="1"/>
    <col min="21" max="21" width="11.00390625" style="46" hidden="1" customWidth="1"/>
    <col min="22" max="26" width="9.140625" style="46" hidden="1" customWidth="1"/>
    <col min="27" max="27" width="8.8515625" style="46" customWidth="1"/>
    <col min="28" max="28" width="10.421875" style="46" customWidth="1"/>
    <col min="29" max="16384" width="8.8515625" style="46" customWidth="1"/>
  </cols>
  <sheetData>
    <row r="1" spans="1:27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ht="19.5">
      <c r="A2" s="49" t="s">
        <v>12</v>
      </c>
      <c r="B2" s="48"/>
      <c r="C2" s="50" t="s">
        <v>34</v>
      </c>
      <c r="D2" s="48"/>
      <c r="E2" s="48"/>
      <c r="F2" s="48"/>
      <c r="G2" s="48"/>
      <c r="H2" s="48"/>
      <c r="I2" s="48"/>
      <c r="J2" s="48"/>
      <c r="K2" s="74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19.5">
      <c r="A3" s="49" t="s">
        <v>13</v>
      </c>
      <c r="B3" s="48"/>
      <c r="C3" s="50" t="s">
        <v>89</v>
      </c>
      <c r="D3" s="50"/>
      <c r="E3" s="50"/>
      <c r="F3" s="50"/>
      <c r="G3" s="48"/>
      <c r="H3" s="48"/>
      <c r="I3" s="48"/>
      <c r="J3" s="48"/>
      <c r="K3" s="74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19.5">
      <c r="A4" s="51"/>
      <c r="B4" s="48"/>
      <c r="C4" s="48"/>
      <c r="D4" s="50"/>
      <c r="E4" s="50"/>
      <c r="F4" s="50"/>
      <c r="G4" s="50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ht="19.5">
      <c r="A5" s="52" t="s">
        <v>36</v>
      </c>
      <c r="B5" s="48"/>
      <c r="C5" s="48"/>
      <c r="D5" s="50" t="s">
        <v>37</v>
      </c>
      <c r="E5" s="50"/>
      <c r="F5" s="50"/>
      <c r="G5" s="50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t="19.5">
      <c r="A6" s="51"/>
      <c r="B6" s="48"/>
      <c r="C6" s="48"/>
      <c r="D6" s="50"/>
      <c r="E6" s="50"/>
      <c r="F6" s="50"/>
      <c r="G6" s="50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7" ht="19.5">
      <c r="A7" s="51"/>
      <c r="B7" s="48"/>
      <c r="C7" s="48"/>
      <c r="D7" s="50"/>
      <c r="E7" s="50"/>
      <c r="F7" s="50"/>
      <c r="G7" s="50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27" ht="19.5">
      <c r="A8" s="51"/>
      <c r="B8" s="48"/>
      <c r="C8" s="48"/>
      <c r="D8" s="50"/>
      <c r="E8" s="50"/>
      <c r="F8" s="50"/>
      <c r="G8" s="50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ht="19.5">
      <c r="A9" s="51"/>
      <c r="B9" s="48"/>
      <c r="C9" s="48"/>
      <c r="D9" s="50"/>
      <c r="E9" s="50"/>
      <c r="F9" s="50"/>
      <c r="G9" s="50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ht="19.5">
      <c r="A10" s="51"/>
      <c r="B10" s="48"/>
      <c r="C10" s="48"/>
      <c r="D10" s="50"/>
      <c r="E10" s="50"/>
      <c r="F10" s="50"/>
      <c r="G10" s="50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7" ht="19.5">
      <c r="A11" s="51"/>
      <c r="B11" s="48"/>
      <c r="C11" s="48"/>
      <c r="D11" s="50"/>
      <c r="E11" s="50"/>
      <c r="F11" s="50"/>
      <c r="G11" s="50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ht="19.5">
      <c r="A12" s="51"/>
      <c r="B12" s="48"/>
      <c r="C12" s="48"/>
      <c r="D12" s="50"/>
      <c r="E12" s="50"/>
      <c r="F12" s="50"/>
      <c r="G12" s="50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ht="19.5">
      <c r="A13" s="51"/>
      <c r="B13" s="48"/>
      <c r="C13" s="48"/>
      <c r="D13" s="50"/>
      <c r="E13" s="50"/>
      <c r="F13" s="50"/>
      <c r="G13" s="50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ht="19.5">
      <c r="A14" s="51"/>
      <c r="B14" s="48"/>
      <c r="C14" s="48"/>
      <c r="D14" s="50"/>
      <c r="E14" s="50"/>
      <c r="F14" s="50"/>
      <c r="G14" s="50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ht="19.5">
      <c r="A15" s="51"/>
      <c r="B15" s="48"/>
      <c r="C15" s="48"/>
      <c r="D15" s="50"/>
      <c r="E15" s="50"/>
      <c r="F15" s="50"/>
      <c r="G15" s="5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ht="19.5">
      <c r="A16" s="51"/>
      <c r="B16" s="48"/>
      <c r="C16" s="48"/>
      <c r="D16" s="50"/>
      <c r="E16" s="50"/>
      <c r="F16" s="50"/>
      <c r="G16" s="50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ht="19.5">
      <c r="A17" s="51"/>
      <c r="B17" s="48"/>
      <c r="C17" s="48"/>
      <c r="D17" s="50"/>
      <c r="E17" s="50"/>
      <c r="F17" s="50"/>
      <c r="G17" s="50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ht="19.5">
      <c r="A18" s="51"/>
      <c r="B18" s="48"/>
      <c r="C18" s="48"/>
      <c r="D18" s="50"/>
      <c r="E18" s="50"/>
      <c r="F18" s="50"/>
      <c r="G18" s="50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ht="19.5">
      <c r="A19" s="51"/>
      <c r="B19" s="48"/>
      <c r="C19" s="48"/>
      <c r="D19" s="50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53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48"/>
      <c r="AA20" s="48"/>
    </row>
    <row r="21" spans="1:27" ht="12.75">
      <c r="A21" s="48" t="s">
        <v>74</v>
      </c>
      <c r="B21" s="49">
        <v>66</v>
      </c>
      <c r="C21" s="48"/>
      <c r="D21" s="48"/>
      <c r="E21" s="48"/>
      <c r="F21" s="48"/>
      <c r="G21" s="48"/>
      <c r="H21" s="48"/>
      <c r="I21" s="48" t="s">
        <v>77</v>
      </c>
      <c r="J21" s="55" t="s">
        <v>23</v>
      </c>
      <c r="K21" s="48"/>
      <c r="L21" s="48"/>
      <c r="M21" s="48"/>
      <c r="N21" s="48"/>
      <c r="O21" s="53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48"/>
      <c r="AA21" s="48"/>
    </row>
    <row r="22" spans="1:27" ht="12.75">
      <c r="A22" s="48" t="s">
        <v>75</v>
      </c>
      <c r="B22" s="49" t="s">
        <v>33</v>
      </c>
      <c r="C22" s="48"/>
      <c r="D22" s="48"/>
      <c r="E22" s="48"/>
      <c r="F22" s="48"/>
      <c r="G22" s="48"/>
      <c r="H22" s="48"/>
      <c r="I22" s="48" t="s">
        <v>78</v>
      </c>
      <c r="J22" s="56" t="s">
        <v>1</v>
      </c>
      <c r="K22" s="48"/>
      <c r="L22" s="48"/>
      <c r="M22" s="48"/>
      <c r="N22" s="48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48"/>
      <c r="AA22" s="48"/>
    </row>
    <row r="23" spans="1:27" ht="12.75">
      <c r="A23" s="48" t="s">
        <v>76</v>
      </c>
      <c r="B23" s="49" t="s">
        <v>38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48"/>
      <c r="AA23" s="48"/>
    </row>
    <row r="24" spans="1:27" ht="12.75">
      <c r="A24" s="48" t="s">
        <v>11</v>
      </c>
      <c r="B24" s="49" t="s">
        <v>39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54"/>
      <c r="P24" s="54"/>
      <c r="Q24" s="54"/>
      <c r="R24" s="54"/>
      <c r="S24" s="54"/>
      <c r="T24" s="54"/>
      <c r="U24" s="54"/>
      <c r="V24" s="53" t="s">
        <v>14</v>
      </c>
      <c r="W24" s="53" t="s">
        <v>15</v>
      </c>
      <c r="X24" s="54"/>
      <c r="Y24" s="53" t="s">
        <v>14</v>
      </c>
      <c r="Z24" s="53" t="s">
        <v>15</v>
      </c>
      <c r="AA24" s="48"/>
    </row>
    <row r="25" spans="1:27" ht="12.75">
      <c r="A25" s="44" t="s">
        <v>95</v>
      </c>
      <c r="B25" s="44"/>
      <c r="C25" s="44"/>
      <c r="D25" s="44"/>
      <c r="E25" s="44"/>
      <c r="F25" s="44"/>
      <c r="G25" s="44"/>
      <c r="H25" s="44"/>
      <c r="I25" s="44"/>
      <c r="J25" s="44"/>
      <c r="K25" s="43"/>
      <c r="L25" s="70" t="s">
        <v>81</v>
      </c>
      <c r="M25" s="70" t="s">
        <v>82</v>
      </c>
      <c r="N25" s="70"/>
      <c r="O25" s="70"/>
      <c r="P25" s="70"/>
      <c r="Q25" s="70"/>
      <c r="R25" s="70"/>
      <c r="S25" s="70"/>
      <c r="T25" s="70"/>
      <c r="U25" s="70"/>
      <c r="V25" s="70" t="s">
        <v>18</v>
      </c>
      <c r="W25" s="43" t="s">
        <v>17</v>
      </c>
      <c r="X25" s="70" t="s">
        <v>81</v>
      </c>
      <c r="Y25" s="43">
        <v>1</v>
      </c>
      <c r="Z25" s="43">
        <v>2</v>
      </c>
      <c r="AA25" s="43"/>
    </row>
    <row r="26" spans="1:27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48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48"/>
      <c r="X26" s="54"/>
      <c r="Y26" s="48"/>
      <c r="Z26" s="48"/>
      <c r="AA26" s="48"/>
    </row>
    <row r="27" spans="1:27" ht="12.75">
      <c r="A27" s="45" t="s">
        <v>99</v>
      </c>
      <c r="B27" s="45" t="s">
        <v>90</v>
      </c>
      <c r="C27" s="45" t="s">
        <v>91</v>
      </c>
      <c r="D27" s="45" t="s">
        <v>92</v>
      </c>
      <c r="E27" s="51"/>
      <c r="F27" s="51"/>
      <c r="G27" s="51"/>
      <c r="H27" s="48"/>
      <c r="I27" s="48"/>
      <c r="J27" s="48"/>
      <c r="K27" s="48"/>
      <c r="L27" s="54" t="s">
        <v>83</v>
      </c>
      <c r="M27" s="54" t="s">
        <v>84</v>
      </c>
      <c r="N27" s="54"/>
      <c r="O27" s="54"/>
      <c r="P27" s="54"/>
      <c r="Q27" s="54"/>
      <c r="R27" s="54"/>
      <c r="S27" s="54"/>
      <c r="T27" s="54"/>
      <c r="U27" s="54"/>
      <c r="V27" s="54" t="s">
        <v>19</v>
      </c>
      <c r="W27" s="48" t="s">
        <v>16</v>
      </c>
      <c r="X27" s="54" t="s">
        <v>83</v>
      </c>
      <c r="Y27" s="48">
        <v>2</v>
      </c>
      <c r="Z27" s="48">
        <v>4</v>
      </c>
      <c r="AA27" s="48"/>
    </row>
    <row r="28" spans="1:27" ht="12.75">
      <c r="A28" s="71">
        <v>22</v>
      </c>
      <c r="B28" s="55">
        <v>0</v>
      </c>
      <c r="C28" s="55">
        <f aca="true" t="shared" si="0" ref="C28:C47">IF(J$21="inches/second",VLOOKUP(J$22,N$73:P$81,2,FALSE),VLOOKUP(J$22,U$73:W$81,2,FALSE))</f>
        <v>0.16</v>
      </c>
      <c r="D28" s="55">
        <f aca="true" t="shared" si="1" ref="D28:D47">IF(J$21="inches/second",VLOOKUP(J$22,N$73:P$81,3,FALSE),VLOOKUP(J$22,U$73:W$81,3,FALSE))</f>
        <v>0.25</v>
      </c>
      <c r="E28" s="51"/>
      <c r="F28" s="51"/>
      <c r="G28" s="51"/>
      <c r="H28" s="48"/>
      <c r="I28" s="48"/>
      <c r="J28" s="48"/>
      <c r="K28" s="48"/>
      <c r="L28" s="54" t="s">
        <v>85</v>
      </c>
      <c r="M28" s="54" t="s">
        <v>86</v>
      </c>
      <c r="N28" s="54"/>
      <c r="O28" s="54"/>
      <c r="P28" s="54"/>
      <c r="Q28" s="54"/>
      <c r="R28" s="54"/>
      <c r="S28" s="54"/>
      <c r="T28" s="54"/>
      <c r="U28" s="54"/>
      <c r="V28" s="54" t="s">
        <v>20</v>
      </c>
      <c r="W28" s="48" t="s">
        <v>21</v>
      </c>
      <c r="X28" s="54" t="s">
        <v>85</v>
      </c>
      <c r="Y28" s="48">
        <v>4</v>
      </c>
      <c r="Z28" s="48">
        <v>10</v>
      </c>
      <c r="AA28" s="48"/>
    </row>
    <row r="29" spans="1:27" ht="12.75">
      <c r="A29" s="71">
        <v>24</v>
      </c>
      <c r="B29" s="55">
        <v>0</v>
      </c>
      <c r="C29" s="55">
        <f t="shared" si="0"/>
        <v>0.16</v>
      </c>
      <c r="D29" s="55">
        <f t="shared" si="1"/>
        <v>0.25</v>
      </c>
      <c r="E29" s="51"/>
      <c r="F29" s="51"/>
      <c r="G29" s="51"/>
      <c r="H29" s="48"/>
      <c r="I29" s="48"/>
      <c r="J29" s="48"/>
      <c r="K29" s="48"/>
      <c r="L29" s="48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48"/>
      <c r="X29" s="48"/>
      <c r="Y29" s="48"/>
      <c r="Z29" s="48"/>
      <c r="AA29" s="48"/>
    </row>
    <row r="30" spans="1:27" ht="12.75">
      <c r="A30" s="71">
        <v>26</v>
      </c>
      <c r="B30" s="55">
        <v>0</v>
      </c>
      <c r="C30" s="55">
        <f t="shared" si="0"/>
        <v>0.16</v>
      </c>
      <c r="D30" s="55">
        <f t="shared" si="1"/>
        <v>0.25</v>
      </c>
      <c r="E30" s="51"/>
      <c r="F30" s="51"/>
      <c r="G30" s="51"/>
      <c r="H30" s="48"/>
      <c r="I30" s="48"/>
      <c r="J30" s="48"/>
      <c r="K30" s="48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48"/>
      <c r="X30" s="48"/>
      <c r="Y30" s="48"/>
      <c r="Z30" s="48"/>
      <c r="AA30" s="48"/>
    </row>
    <row r="31" spans="1:27" ht="12.75">
      <c r="A31" s="71">
        <v>28</v>
      </c>
      <c r="B31" s="55">
        <v>0</v>
      </c>
      <c r="C31" s="55">
        <f t="shared" si="0"/>
        <v>0.16</v>
      </c>
      <c r="D31" s="55">
        <f t="shared" si="1"/>
        <v>0.25</v>
      </c>
      <c r="E31" s="51"/>
      <c r="F31" s="51"/>
      <c r="G31" s="51"/>
      <c r="H31" s="48"/>
      <c r="I31" s="48"/>
      <c r="J31" s="48"/>
      <c r="K31" s="48"/>
      <c r="L31" s="53" t="s">
        <v>5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48"/>
      <c r="X31" s="48"/>
      <c r="Y31" s="48"/>
      <c r="Z31" s="48"/>
      <c r="AA31" s="48"/>
    </row>
    <row r="32" spans="1:27" ht="12.75">
      <c r="A32" s="71">
        <v>30</v>
      </c>
      <c r="B32" s="55">
        <v>0</v>
      </c>
      <c r="C32" s="55">
        <f t="shared" si="0"/>
        <v>0.16</v>
      </c>
      <c r="D32" s="55">
        <f t="shared" si="1"/>
        <v>0.25</v>
      </c>
      <c r="E32" s="51"/>
      <c r="F32" s="51"/>
      <c r="G32" s="51"/>
      <c r="H32" s="48"/>
      <c r="I32" s="48"/>
      <c r="J32" s="48"/>
      <c r="K32" s="48"/>
      <c r="L32" s="54" t="s">
        <v>87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48"/>
      <c r="X32" s="48"/>
      <c r="Y32" s="48"/>
      <c r="Z32" s="48"/>
      <c r="AA32" s="48"/>
    </row>
    <row r="33" spans="1:27" ht="12.75">
      <c r="A33" s="71">
        <v>32</v>
      </c>
      <c r="B33" s="55">
        <v>0</v>
      </c>
      <c r="C33" s="55">
        <f t="shared" si="0"/>
        <v>0.16</v>
      </c>
      <c r="D33" s="55">
        <f t="shared" si="1"/>
        <v>0.25</v>
      </c>
      <c r="E33" s="51"/>
      <c r="F33" s="51"/>
      <c r="G33" s="51"/>
      <c r="H33" s="48"/>
      <c r="I33" s="48"/>
      <c r="J33" s="48"/>
      <c r="K33" s="48"/>
      <c r="L33" s="54" t="s">
        <v>88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48"/>
      <c r="X33" s="48"/>
      <c r="Y33" s="48"/>
      <c r="Z33" s="48"/>
      <c r="AA33" s="48"/>
    </row>
    <row r="34" spans="1:27" ht="12.75">
      <c r="A34" s="71">
        <v>34</v>
      </c>
      <c r="B34" s="55">
        <v>0</v>
      </c>
      <c r="C34" s="55">
        <f t="shared" si="0"/>
        <v>0.16</v>
      </c>
      <c r="D34" s="55">
        <f t="shared" si="1"/>
        <v>0.25</v>
      </c>
      <c r="E34" s="51"/>
      <c r="F34" s="51"/>
      <c r="G34" s="51"/>
      <c r="H34" s="48"/>
      <c r="I34" s="48"/>
      <c r="J34" s="48"/>
      <c r="K34" s="48"/>
      <c r="L34" s="54" t="s"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48"/>
      <c r="X34" s="48"/>
      <c r="Y34" s="48"/>
      <c r="Z34" s="48"/>
      <c r="AA34" s="48"/>
    </row>
    <row r="35" spans="1:27" ht="12.75">
      <c r="A35" s="71">
        <v>36</v>
      </c>
      <c r="B35" s="55">
        <v>0.7</v>
      </c>
      <c r="C35" s="55">
        <f t="shared" si="0"/>
        <v>0.16</v>
      </c>
      <c r="D35" s="55">
        <f t="shared" si="1"/>
        <v>0.25</v>
      </c>
      <c r="E35" s="51"/>
      <c r="F35" s="51"/>
      <c r="G35" s="51"/>
      <c r="H35" s="48"/>
      <c r="I35" s="48"/>
      <c r="J35" s="48"/>
      <c r="K35" s="48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48"/>
      <c r="X35" s="48"/>
      <c r="Y35" s="48"/>
      <c r="Z35" s="48"/>
      <c r="AA35" s="48"/>
    </row>
    <row r="36" spans="1:27" ht="12.75">
      <c r="A36" s="71">
        <v>38</v>
      </c>
      <c r="B36" s="55">
        <v>0.7</v>
      </c>
      <c r="C36" s="55">
        <f t="shared" si="0"/>
        <v>0.16</v>
      </c>
      <c r="D36" s="55">
        <f t="shared" si="1"/>
        <v>0.25</v>
      </c>
      <c r="E36" s="51"/>
      <c r="F36" s="51"/>
      <c r="G36" s="51"/>
      <c r="H36" s="48"/>
      <c r="I36" s="48"/>
      <c r="J36" s="48"/>
      <c r="K36" s="48"/>
      <c r="L36" s="77" t="s">
        <v>6</v>
      </c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48"/>
      <c r="Z36" s="48"/>
      <c r="AA36" s="48"/>
    </row>
    <row r="37" spans="1:27" ht="12.75">
      <c r="A37" s="71">
        <v>40</v>
      </c>
      <c r="B37" s="55">
        <v>0.9</v>
      </c>
      <c r="C37" s="55">
        <f t="shared" si="0"/>
        <v>0.16</v>
      </c>
      <c r="D37" s="55">
        <f t="shared" si="1"/>
        <v>0.25</v>
      </c>
      <c r="E37" s="51"/>
      <c r="F37" s="51"/>
      <c r="G37" s="51"/>
      <c r="H37" s="48"/>
      <c r="I37" s="48"/>
      <c r="J37" s="48"/>
      <c r="K37" s="48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48"/>
      <c r="Z37" s="48"/>
      <c r="AA37" s="48"/>
    </row>
    <row r="38" spans="1:27" ht="12.75">
      <c r="A38" s="71">
        <v>42</v>
      </c>
      <c r="B38" s="55">
        <v>1.1</v>
      </c>
      <c r="C38" s="55">
        <f t="shared" si="0"/>
        <v>0.16</v>
      </c>
      <c r="D38" s="55">
        <f t="shared" si="1"/>
        <v>0.25</v>
      </c>
      <c r="E38" s="51"/>
      <c r="F38" s="51"/>
      <c r="G38" s="51"/>
      <c r="H38" s="48"/>
      <c r="I38" s="48"/>
      <c r="J38" s="48"/>
      <c r="K38" s="48"/>
      <c r="L38" s="54" t="s">
        <v>88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48"/>
      <c r="X38" s="48"/>
      <c r="Y38" s="48"/>
      <c r="Z38" s="48"/>
      <c r="AA38" s="48"/>
    </row>
    <row r="39" spans="1:27" ht="12.75">
      <c r="A39" s="71">
        <v>44</v>
      </c>
      <c r="B39" s="55">
        <v>1</v>
      </c>
      <c r="C39" s="55">
        <f t="shared" si="0"/>
        <v>0.16</v>
      </c>
      <c r="D39" s="55">
        <f t="shared" si="1"/>
        <v>0.25</v>
      </c>
      <c r="E39" s="51"/>
      <c r="F39" s="51"/>
      <c r="G39" s="51"/>
      <c r="H39" s="48"/>
      <c r="I39" s="48"/>
      <c r="J39" s="48"/>
      <c r="K39" s="48"/>
      <c r="L39" s="54" t="s">
        <v>0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48"/>
      <c r="X39" s="48"/>
      <c r="Y39" s="48"/>
      <c r="Z39" s="48"/>
      <c r="AA39" s="48"/>
    </row>
    <row r="40" spans="1:27" ht="12.75">
      <c r="A40" s="71">
        <v>46</v>
      </c>
      <c r="B40" s="55">
        <v>0</v>
      </c>
      <c r="C40" s="55">
        <f t="shared" si="0"/>
        <v>0.16</v>
      </c>
      <c r="D40" s="55">
        <f t="shared" si="1"/>
        <v>0.25</v>
      </c>
      <c r="E40" s="51"/>
      <c r="F40" s="51"/>
      <c r="G40" s="51"/>
      <c r="H40" s="48"/>
      <c r="I40" s="48"/>
      <c r="J40" s="48"/>
      <c r="K40" s="48"/>
      <c r="L40" s="54" t="s">
        <v>1</v>
      </c>
      <c r="M40" s="57" t="s">
        <v>7</v>
      </c>
      <c r="N40" s="54"/>
      <c r="O40" s="54"/>
      <c r="P40" s="54"/>
      <c r="Q40" s="54"/>
      <c r="R40" s="54"/>
      <c r="S40" s="54"/>
      <c r="T40" s="54"/>
      <c r="U40" s="54"/>
      <c r="V40" s="54"/>
      <c r="W40" s="48"/>
      <c r="X40" s="48"/>
      <c r="Y40" s="48"/>
      <c r="Z40" s="48"/>
      <c r="AA40" s="48"/>
    </row>
    <row r="41" spans="1:27" ht="12.75">
      <c r="A41" s="71">
        <v>48</v>
      </c>
      <c r="B41" s="55">
        <v>1</v>
      </c>
      <c r="C41" s="55">
        <f t="shared" si="0"/>
        <v>0.16</v>
      </c>
      <c r="D41" s="55">
        <f t="shared" si="1"/>
        <v>0.25</v>
      </c>
      <c r="E41" s="51"/>
      <c r="F41" s="51"/>
      <c r="G41" s="51"/>
      <c r="H41" s="48"/>
      <c r="I41" s="48"/>
      <c r="J41" s="48"/>
      <c r="K41" s="48"/>
      <c r="L41" s="54" t="s">
        <v>2</v>
      </c>
      <c r="M41" s="57" t="s">
        <v>8</v>
      </c>
      <c r="N41" s="54"/>
      <c r="O41" s="54"/>
      <c r="P41" s="54"/>
      <c r="Q41" s="54"/>
      <c r="R41" s="54"/>
      <c r="S41" s="54"/>
      <c r="T41" s="54"/>
      <c r="U41" s="54"/>
      <c r="V41" s="54"/>
      <c r="W41" s="48"/>
      <c r="X41" s="48"/>
      <c r="Y41" s="48"/>
      <c r="Z41" s="48"/>
      <c r="AA41" s="48"/>
    </row>
    <row r="42" spans="1:27" ht="12.75">
      <c r="A42" s="71">
        <v>50</v>
      </c>
      <c r="B42" s="55">
        <v>0.9</v>
      </c>
      <c r="C42" s="55">
        <f t="shared" si="0"/>
        <v>0.16</v>
      </c>
      <c r="D42" s="55">
        <f t="shared" si="1"/>
        <v>0.25</v>
      </c>
      <c r="E42" s="51"/>
      <c r="F42" s="51"/>
      <c r="G42" s="51"/>
      <c r="H42" s="48"/>
      <c r="I42" s="48"/>
      <c r="J42" s="48"/>
      <c r="K42" s="48"/>
      <c r="L42" s="58"/>
      <c r="M42" s="57"/>
      <c r="N42" s="54"/>
      <c r="O42" s="54"/>
      <c r="P42" s="54"/>
      <c r="Q42" s="54"/>
      <c r="R42" s="54"/>
      <c r="S42" s="54"/>
      <c r="T42" s="54"/>
      <c r="U42" s="54"/>
      <c r="V42" s="54"/>
      <c r="W42" s="48"/>
      <c r="X42" s="48"/>
      <c r="Y42" s="48"/>
      <c r="Z42" s="48"/>
      <c r="AA42" s="48"/>
    </row>
    <row r="43" spans="1:27" ht="12.75">
      <c r="A43" s="71">
        <v>52</v>
      </c>
      <c r="B43" s="55">
        <v>1.5</v>
      </c>
      <c r="C43" s="55">
        <f t="shared" si="0"/>
        <v>0.16</v>
      </c>
      <c r="D43" s="55">
        <f t="shared" si="1"/>
        <v>0.25</v>
      </c>
      <c r="E43" s="51"/>
      <c r="F43" s="51"/>
      <c r="G43" s="51"/>
      <c r="H43" s="48"/>
      <c r="I43" s="48"/>
      <c r="J43" s="48"/>
      <c r="K43" s="48"/>
      <c r="L43" s="54" t="s">
        <v>3</v>
      </c>
      <c r="M43" s="57" t="s">
        <v>9</v>
      </c>
      <c r="N43" s="54"/>
      <c r="O43" s="54"/>
      <c r="P43" s="54"/>
      <c r="Q43" s="54"/>
      <c r="R43" s="54"/>
      <c r="S43" s="54"/>
      <c r="T43" s="54"/>
      <c r="U43" s="54"/>
      <c r="V43" s="54"/>
      <c r="W43" s="48"/>
      <c r="X43" s="48"/>
      <c r="Y43" s="48"/>
      <c r="Z43" s="48"/>
      <c r="AA43" s="48"/>
    </row>
    <row r="44" spans="1:27" ht="12.75">
      <c r="A44" s="71">
        <v>54</v>
      </c>
      <c r="B44" s="73" t="s">
        <v>101</v>
      </c>
      <c r="C44" s="55">
        <f t="shared" si="0"/>
        <v>0.16</v>
      </c>
      <c r="D44" s="55">
        <f t="shared" si="1"/>
        <v>0.25</v>
      </c>
      <c r="E44" s="51"/>
      <c r="F44" s="51"/>
      <c r="G44" s="51"/>
      <c r="H44" s="48"/>
      <c r="I44" s="48"/>
      <c r="J44" s="48"/>
      <c r="K44" s="48"/>
      <c r="L44" s="54" t="s">
        <v>4</v>
      </c>
      <c r="M44" s="57" t="s">
        <v>10</v>
      </c>
      <c r="N44" s="54"/>
      <c r="O44" s="54"/>
      <c r="P44" s="54"/>
      <c r="Q44" s="54"/>
      <c r="R44" s="54"/>
      <c r="S44" s="54"/>
      <c r="T44" s="54"/>
      <c r="U44" s="54"/>
      <c r="V44" s="54"/>
      <c r="W44" s="48"/>
      <c r="X44" s="48"/>
      <c r="Y44" s="48"/>
      <c r="Z44" s="48"/>
      <c r="AA44" s="48"/>
    </row>
    <row r="45" spans="1:27" ht="12.75">
      <c r="A45" s="71">
        <v>56</v>
      </c>
      <c r="B45" s="55">
        <v>1.6</v>
      </c>
      <c r="C45" s="55">
        <f t="shared" si="0"/>
        <v>0.16</v>
      </c>
      <c r="D45" s="55">
        <f t="shared" si="1"/>
        <v>0.25</v>
      </c>
      <c r="E45" s="51"/>
      <c r="F45" s="51"/>
      <c r="G45" s="51"/>
      <c r="H45" s="48"/>
      <c r="I45" s="48"/>
      <c r="J45" s="48"/>
      <c r="K45" s="48"/>
      <c r="L45" s="48"/>
      <c r="M45" s="48"/>
      <c r="N45" s="48"/>
      <c r="O45" s="78" t="s">
        <v>1</v>
      </c>
      <c r="P45" s="78"/>
      <c r="Q45" s="48"/>
      <c r="R45" s="78" t="s">
        <v>2</v>
      </c>
      <c r="S45" s="78"/>
      <c r="T45" s="48"/>
      <c r="U45" s="78" t="s">
        <v>4</v>
      </c>
      <c r="V45" s="78"/>
      <c r="W45" s="48"/>
      <c r="X45" s="48"/>
      <c r="Y45" s="48"/>
      <c r="Z45" s="48"/>
      <c r="AA45" s="48"/>
    </row>
    <row r="46" spans="1:27" ht="12.75">
      <c r="A46" s="71">
        <v>58</v>
      </c>
      <c r="B46" s="55">
        <v>0.9</v>
      </c>
      <c r="C46" s="55">
        <f t="shared" si="0"/>
        <v>0.16</v>
      </c>
      <c r="D46" s="55">
        <f t="shared" si="1"/>
        <v>0.25</v>
      </c>
      <c r="E46" s="51"/>
      <c r="F46" s="51"/>
      <c r="G46" s="51"/>
      <c r="H46" s="48"/>
      <c r="I46" s="48"/>
      <c r="J46" s="48"/>
      <c r="K46" s="48"/>
      <c r="L46" s="48"/>
      <c r="M46" s="48"/>
      <c r="N46" s="48"/>
      <c r="O46" s="78"/>
      <c r="P46" s="78"/>
      <c r="Q46" s="48"/>
      <c r="R46" s="78" t="s">
        <v>3</v>
      </c>
      <c r="S46" s="78"/>
      <c r="T46" s="48"/>
      <c r="U46" s="78"/>
      <c r="V46" s="78"/>
      <c r="W46" s="48"/>
      <c r="X46" s="48"/>
      <c r="Y46" s="48"/>
      <c r="Z46" s="48"/>
      <c r="AA46" s="48"/>
    </row>
    <row r="47" spans="1:27" ht="12.75">
      <c r="A47" s="71">
        <v>60</v>
      </c>
      <c r="B47" s="55">
        <v>0</v>
      </c>
      <c r="C47" s="55">
        <f t="shared" si="0"/>
        <v>0.16</v>
      </c>
      <c r="D47" s="55">
        <f t="shared" si="1"/>
        <v>0.25</v>
      </c>
      <c r="E47" s="51"/>
      <c r="F47" s="51"/>
      <c r="G47" s="51"/>
      <c r="H47" s="48"/>
      <c r="I47" s="48"/>
      <c r="J47" s="48"/>
      <c r="K47" s="48"/>
      <c r="L47" s="48"/>
      <c r="M47" s="48"/>
      <c r="N47" s="48"/>
      <c r="O47" s="55">
        <v>0.16</v>
      </c>
      <c r="P47" s="55">
        <v>0.25</v>
      </c>
      <c r="Q47" s="59"/>
      <c r="R47" s="55">
        <v>0.25</v>
      </c>
      <c r="S47" s="55">
        <v>0.39</v>
      </c>
      <c r="T47" s="59"/>
      <c r="U47" s="55">
        <v>0.39</v>
      </c>
      <c r="V47" s="55">
        <v>0.61</v>
      </c>
      <c r="W47" s="48"/>
      <c r="X47" s="48"/>
      <c r="Y47" s="48"/>
      <c r="Z47" s="48"/>
      <c r="AA47" s="48"/>
    </row>
    <row r="48" spans="1:27" ht="12.75">
      <c r="A48" s="60"/>
      <c r="B48" s="61"/>
      <c r="C48" s="61"/>
      <c r="D48" s="61"/>
      <c r="E48" s="51"/>
      <c r="F48" s="51"/>
      <c r="G48" s="51"/>
      <c r="H48" s="48"/>
      <c r="I48" s="48"/>
      <c r="J48" s="48"/>
      <c r="K48" s="48"/>
      <c r="L48" s="48"/>
      <c r="M48" s="48"/>
      <c r="N48" s="48"/>
      <c r="O48" s="55">
        <v>0.16</v>
      </c>
      <c r="P48" s="55">
        <v>0.25</v>
      </c>
      <c r="Q48" s="59"/>
      <c r="R48" s="55">
        <v>0.25</v>
      </c>
      <c r="S48" s="55">
        <v>0.39</v>
      </c>
      <c r="T48" s="59"/>
      <c r="U48" s="55">
        <v>0.39</v>
      </c>
      <c r="V48" s="55">
        <v>0.61</v>
      </c>
      <c r="W48" s="48"/>
      <c r="X48" s="48"/>
      <c r="Y48" s="48"/>
      <c r="Z48" s="48"/>
      <c r="AA48" s="48"/>
    </row>
    <row r="49" spans="1:27" ht="12.75">
      <c r="A49" s="62"/>
      <c r="B49" s="61"/>
      <c r="C49" s="61"/>
      <c r="D49" s="61"/>
      <c r="E49" s="51"/>
      <c r="F49" s="51"/>
      <c r="G49" s="51"/>
      <c r="H49" s="48"/>
      <c r="I49" s="48"/>
      <c r="J49" s="62"/>
      <c r="K49" s="48"/>
      <c r="L49" s="48"/>
      <c r="M49" s="48"/>
      <c r="N49" s="48"/>
      <c r="O49" s="55"/>
      <c r="P49" s="55"/>
      <c r="Q49" s="59"/>
      <c r="R49" s="55"/>
      <c r="S49" s="55"/>
      <c r="T49" s="59"/>
      <c r="U49" s="55"/>
      <c r="V49" s="55"/>
      <c r="W49" s="48"/>
      <c r="X49" s="48"/>
      <c r="Y49" s="48"/>
      <c r="Z49" s="48"/>
      <c r="AA49" s="48"/>
    </row>
    <row r="50" spans="1:27" ht="12.75">
      <c r="A50" s="63"/>
      <c r="B50" s="61"/>
      <c r="C50" s="61"/>
      <c r="D50" s="61"/>
      <c r="E50" s="51"/>
      <c r="F50" s="51"/>
      <c r="G50" s="51"/>
      <c r="H50" s="48"/>
      <c r="I50" s="48"/>
      <c r="J50" s="48"/>
      <c r="K50" s="48"/>
      <c r="L50" s="48"/>
      <c r="M50" s="48"/>
      <c r="N50" s="48"/>
      <c r="O50" s="55"/>
      <c r="P50" s="55"/>
      <c r="Q50" s="59"/>
      <c r="R50" s="55"/>
      <c r="S50" s="55"/>
      <c r="T50" s="59"/>
      <c r="U50" s="55"/>
      <c r="V50" s="55"/>
      <c r="W50" s="48"/>
      <c r="X50" s="48"/>
      <c r="Y50" s="48"/>
      <c r="Z50" s="48"/>
      <c r="AA50" s="48"/>
    </row>
    <row r="51" spans="1:27" ht="12.75">
      <c r="A51" s="63"/>
      <c r="B51" s="61"/>
      <c r="C51" s="61"/>
      <c r="D51" s="61"/>
      <c r="E51" s="51"/>
      <c r="F51" s="51"/>
      <c r="G51" s="51"/>
      <c r="H51" s="48"/>
      <c r="I51" s="48"/>
      <c r="J51" s="48"/>
      <c r="K51" s="48"/>
      <c r="L51" s="48"/>
      <c r="M51" s="48"/>
      <c r="N51" s="48"/>
      <c r="O51" s="55"/>
      <c r="P51" s="55"/>
      <c r="Q51" s="59"/>
      <c r="R51" s="55"/>
      <c r="S51" s="55"/>
      <c r="T51" s="59"/>
      <c r="U51" s="55"/>
      <c r="V51" s="55"/>
      <c r="W51" s="48"/>
      <c r="X51" s="48"/>
      <c r="Y51" s="48"/>
      <c r="Z51" s="48"/>
      <c r="AA51" s="48"/>
    </row>
    <row r="52" spans="1:27" ht="12.75">
      <c r="A52" s="63"/>
      <c r="B52" s="61"/>
      <c r="C52" s="61"/>
      <c r="D52" s="61"/>
      <c r="E52" s="51"/>
      <c r="F52" s="51"/>
      <c r="G52" s="51"/>
      <c r="H52" s="48"/>
      <c r="I52" s="48"/>
      <c r="J52" s="48"/>
      <c r="K52" s="48"/>
      <c r="L52" s="48"/>
      <c r="M52" s="48"/>
      <c r="N52" s="48"/>
      <c r="O52" s="55"/>
      <c r="P52" s="55"/>
      <c r="Q52" s="59"/>
      <c r="R52" s="55"/>
      <c r="S52" s="55"/>
      <c r="T52" s="59"/>
      <c r="U52" s="55"/>
      <c r="V52" s="55"/>
      <c r="W52" s="48"/>
      <c r="X52" s="48"/>
      <c r="Y52" s="48"/>
      <c r="Z52" s="48"/>
      <c r="AA52" s="48"/>
    </row>
    <row r="53" spans="1:27" ht="12.75">
      <c r="A53" s="48"/>
      <c r="B53" s="61"/>
      <c r="C53" s="61"/>
      <c r="D53" s="61"/>
      <c r="E53" s="51"/>
      <c r="F53" s="51"/>
      <c r="G53" s="51"/>
      <c r="H53" s="48"/>
      <c r="I53" s="48"/>
      <c r="J53" s="48"/>
      <c r="K53" s="48"/>
      <c r="L53" s="48"/>
      <c r="M53" s="48"/>
      <c r="N53" s="48"/>
      <c r="O53" s="55">
        <v>0.16</v>
      </c>
      <c r="P53" s="55">
        <v>0.25</v>
      </c>
      <c r="Q53" s="59"/>
      <c r="R53" s="55">
        <v>0.25</v>
      </c>
      <c r="S53" s="55">
        <v>0.39</v>
      </c>
      <c r="T53" s="59"/>
      <c r="U53" s="55">
        <v>0.39</v>
      </c>
      <c r="V53" s="55">
        <v>0.61</v>
      </c>
      <c r="W53" s="48"/>
      <c r="X53" s="48"/>
      <c r="Y53" s="48"/>
      <c r="Z53" s="48"/>
      <c r="AA53" s="48"/>
    </row>
    <row r="54" spans="1:27" ht="12.75">
      <c r="A54" s="49" t="s">
        <v>12</v>
      </c>
      <c r="B54" s="61"/>
      <c r="C54" s="61"/>
      <c r="D54" s="61"/>
      <c r="E54" s="51"/>
      <c r="F54" s="51"/>
      <c r="G54" s="51"/>
      <c r="H54" s="48"/>
      <c r="I54" s="48"/>
      <c r="J54" s="48"/>
      <c r="K54" s="48"/>
      <c r="L54" s="48"/>
      <c r="M54" s="48"/>
      <c r="N54" s="48"/>
      <c r="O54" s="55">
        <v>0.16</v>
      </c>
      <c r="P54" s="55">
        <v>0.25</v>
      </c>
      <c r="Q54" s="59"/>
      <c r="R54" s="55">
        <v>0.25</v>
      </c>
      <c r="S54" s="55">
        <v>0.39</v>
      </c>
      <c r="T54" s="59"/>
      <c r="U54" s="55">
        <v>0.39</v>
      </c>
      <c r="V54" s="55">
        <v>0.61</v>
      </c>
      <c r="W54" s="48"/>
      <c r="X54" s="48"/>
      <c r="Y54" s="48"/>
      <c r="Z54" s="48"/>
      <c r="AA54" s="48"/>
    </row>
    <row r="55" spans="1:27" ht="12.75">
      <c r="A55" s="49" t="s">
        <v>13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55">
        <v>0.16</v>
      </c>
      <c r="P55" s="55">
        <v>0.25</v>
      </c>
      <c r="Q55" s="59"/>
      <c r="R55" s="55">
        <v>0.25</v>
      </c>
      <c r="S55" s="55">
        <v>0.39</v>
      </c>
      <c r="T55" s="59"/>
      <c r="U55" s="55">
        <v>0.39</v>
      </c>
      <c r="V55" s="55">
        <v>0.61</v>
      </c>
      <c r="W55" s="48"/>
      <c r="X55" s="48"/>
      <c r="Y55" s="48"/>
      <c r="Z55" s="48"/>
      <c r="AA55" s="48"/>
    </row>
    <row r="56" spans="1:27" ht="12.75">
      <c r="A56" s="75" t="s">
        <v>94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</row>
    <row r="57" spans="1:27" ht="12.75">
      <c r="A57" s="48"/>
      <c r="B57" s="48"/>
      <c r="C57" s="54"/>
      <c r="D57" s="48"/>
      <c r="E57" s="48"/>
      <c r="F57" s="48"/>
      <c r="G57" s="48"/>
      <c r="H57" s="48"/>
      <c r="I57" s="48"/>
      <c r="J57" s="48"/>
      <c r="K57" s="48"/>
      <c r="L57" s="64" t="s">
        <v>23</v>
      </c>
      <c r="M57" s="64"/>
      <c r="N57" s="65"/>
      <c r="O57" s="55">
        <v>0.16</v>
      </c>
      <c r="P57" s="55">
        <v>0.25</v>
      </c>
      <c r="Q57" s="59"/>
      <c r="R57" s="55">
        <v>0.25</v>
      </c>
      <c r="S57" s="55">
        <v>0.39</v>
      </c>
      <c r="T57" s="59"/>
      <c r="U57" s="55">
        <v>0.39</v>
      </c>
      <c r="V57" s="55">
        <v>0.61</v>
      </c>
      <c r="W57" s="48"/>
      <c r="X57" s="48"/>
      <c r="Y57" s="48"/>
      <c r="Z57" s="48"/>
      <c r="AA57" s="48"/>
    </row>
    <row r="58" spans="1:27" ht="12.75">
      <c r="A58" s="48"/>
      <c r="B58" s="59"/>
      <c r="C58" s="48"/>
      <c r="D58" s="48"/>
      <c r="E58" s="48"/>
      <c r="F58" s="48"/>
      <c r="G58" s="48"/>
      <c r="H58" s="48" t="s">
        <v>80</v>
      </c>
      <c r="I58" s="55" t="s">
        <v>81</v>
      </c>
      <c r="J58" s="48"/>
      <c r="K58" s="48"/>
      <c r="L58" s="64" t="s">
        <v>24</v>
      </c>
      <c r="M58" s="64"/>
      <c r="N58" s="65"/>
      <c r="O58" s="55">
        <v>0.16</v>
      </c>
      <c r="P58" s="55">
        <v>0.25</v>
      </c>
      <c r="Q58" s="59"/>
      <c r="R58" s="55">
        <v>0.25</v>
      </c>
      <c r="S58" s="55">
        <v>0.39</v>
      </c>
      <c r="T58" s="59"/>
      <c r="U58" s="55">
        <v>0.39</v>
      </c>
      <c r="V58" s="55">
        <v>0.61</v>
      </c>
      <c r="W58" s="48"/>
      <c r="X58" s="48"/>
      <c r="Y58" s="48"/>
      <c r="Z58" s="48"/>
      <c r="AA58" s="48"/>
    </row>
    <row r="59" spans="1:27" ht="12.75">
      <c r="A59" s="72" t="s">
        <v>99</v>
      </c>
      <c r="B59" s="72" t="s">
        <v>96</v>
      </c>
      <c r="C59" s="72" t="s">
        <v>97</v>
      </c>
      <c r="D59" s="72" t="s">
        <v>98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55">
        <v>0.16</v>
      </c>
      <c r="P59" s="55">
        <v>0.25</v>
      </c>
      <c r="Q59" s="59"/>
      <c r="R59" s="55">
        <v>0.25</v>
      </c>
      <c r="S59" s="55">
        <v>0.39</v>
      </c>
      <c r="T59" s="59"/>
      <c r="U59" s="55">
        <v>0.39</v>
      </c>
      <c r="V59" s="55">
        <v>0.61</v>
      </c>
      <c r="W59" s="48"/>
      <c r="X59" s="48"/>
      <c r="Y59" s="48"/>
      <c r="Z59" s="48"/>
      <c r="AA59" s="48"/>
    </row>
    <row r="60" spans="1:27" ht="12.75">
      <c r="A60" s="71">
        <v>22</v>
      </c>
      <c r="B60" s="55">
        <v>0.21</v>
      </c>
      <c r="C60" s="55">
        <v>0.5</v>
      </c>
      <c r="D60" s="55">
        <v>1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55">
        <v>0.16</v>
      </c>
      <c r="P60" s="55">
        <v>0.25</v>
      </c>
      <c r="Q60" s="59"/>
      <c r="R60" s="55">
        <v>0.25</v>
      </c>
      <c r="S60" s="55">
        <v>0.39</v>
      </c>
      <c r="T60" s="59"/>
      <c r="U60" s="55">
        <v>0.39</v>
      </c>
      <c r="V60" s="55">
        <v>0.61</v>
      </c>
      <c r="W60" s="48"/>
      <c r="X60" s="48"/>
      <c r="Y60" s="48"/>
      <c r="Z60" s="48"/>
      <c r="AA60" s="48"/>
    </row>
    <row r="61" spans="1:27" ht="12.75">
      <c r="A61" s="71">
        <v>24</v>
      </c>
      <c r="B61" s="55">
        <v>0.25</v>
      </c>
      <c r="C61" s="55">
        <v>0.5</v>
      </c>
      <c r="D61" s="55">
        <v>1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55">
        <v>0.16</v>
      </c>
      <c r="P61" s="55">
        <v>0.25</v>
      </c>
      <c r="Q61" s="59"/>
      <c r="R61" s="55">
        <v>0.25</v>
      </c>
      <c r="S61" s="55">
        <v>0.39</v>
      </c>
      <c r="T61" s="59"/>
      <c r="U61" s="55">
        <v>0.39</v>
      </c>
      <c r="V61" s="55">
        <v>0.61</v>
      </c>
      <c r="W61" s="48"/>
      <c r="X61" s="48"/>
      <c r="Y61" s="48"/>
      <c r="Z61" s="48"/>
      <c r="AA61" s="48"/>
    </row>
    <row r="62" spans="1:27" ht="12.75">
      <c r="A62" s="71">
        <v>26</v>
      </c>
      <c r="B62" s="55">
        <v>0.28</v>
      </c>
      <c r="C62" s="55">
        <v>0.5</v>
      </c>
      <c r="D62" s="55">
        <v>1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55">
        <v>0.16</v>
      </c>
      <c r="P62" s="55">
        <v>0.25</v>
      </c>
      <c r="Q62" s="59"/>
      <c r="R62" s="55">
        <v>0.25</v>
      </c>
      <c r="S62" s="55">
        <v>0.39</v>
      </c>
      <c r="T62" s="59"/>
      <c r="U62" s="55">
        <v>0.39</v>
      </c>
      <c r="V62" s="55">
        <v>0.61</v>
      </c>
      <c r="W62" s="48"/>
      <c r="X62" s="48"/>
      <c r="Y62" s="48"/>
      <c r="Z62" s="48"/>
      <c r="AA62" s="48"/>
    </row>
    <row r="63" spans="1:27" ht="12.75">
      <c r="A63" s="71">
        <v>28</v>
      </c>
      <c r="B63" s="55">
        <v>0.3</v>
      </c>
      <c r="C63" s="55">
        <v>0.5</v>
      </c>
      <c r="D63" s="55">
        <v>1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55">
        <v>0.16</v>
      </c>
      <c r="P63" s="55">
        <v>0.25</v>
      </c>
      <c r="Q63" s="59"/>
      <c r="R63" s="55">
        <v>0.25</v>
      </c>
      <c r="S63" s="55">
        <v>0.39</v>
      </c>
      <c r="T63" s="59"/>
      <c r="U63" s="55">
        <v>0.39</v>
      </c>
      <c r="V63" s="55">
        <v>0.61</v>
      </c>
      <c r="W63" s="48"/>
      <c r="X63" s="48"/>
      <c r="Y63" s="48"/>
      <c r="Z63" s="48"/>
      <c r="AA63" s="48"/>
    </row>
    <row r="64" spans="1:27" ht="12.75">
      <c r="A64" s="71">
        <v>30</v>
      </c>
      <c r="B64" s="55">
        <v>0.32</v>
      </c>
      <c r="C64" s="55">
        <v>0.5</v>
      </c>
      <c r="D64" s="55">
        <v>1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55">
        <v>0.16</v>
      </c>
      <c r="P64" s="55">
        <v>0.25</v>
      </c>
      <c r="Q64" s="59"/>
      <c r="R64" s="55">
        <v>0.25</v>
      </c>
      <c r="S64" s="55">
        <v>0.39</v>
      </c>
      <c r="T64" s="59"/>
      <c r="U64" s="55">
        <v>0.39</v>
      </c>
      <c r="V64" s="55">
        <v>0.61</v>
      </c>
      <c r="W64" s="48"/>
      <c r="X64" s="48"/>
      <c r="Y64" s="48"/>
      <c r="Z64" s="48"/>
      <c r="AA64" s="48"/>
    </row>
    <row r="65" spans="1:27" ht="12.75">
      <c r="A65" s="71">
        <v>32</v>
      </c>
      <c r="B65" s="55">
        <v>0.32</v>
      </c>
      <c r="C65" s="55">
        <v>0.5</v>
      </c>
      <c r="D65" s="55">
        <v>1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55">
        <v>0.16</v>
      </c>
      <c r="P65" s="55">
        <v>0.25</v>
      </c>
      <c r="Q65" s="59"/>
      <c r="R65" s="55">
        <v>0.25</v>
      </c>
      <c r="S65" s="55">
        <v>0.39</v>
      </c>
      <c r="T65" s="59"/>
      <c r="U65" s="55">
        <v>0.39</v>
      </c>
      <c r="V65" s="55">
        <v>0.61</v>
      </c>
      <c r="W65" s="48"/>
      <c r="X65" s="48"/>
      <c r="Y65" s="48"/>
      <c r="Z65" s="48"/>
      <c r="AA65" s="48"/>
    </row>
    <row r="66" spans="1:27" ht="12.75">
      <c r="A66" s="71">
        <v>34</v>
      </c>
      <c r="B66" s="55">
        <v>0.34</v>
      </c>
      <c r="C66" s="55">
        <v>0.5</v>
      </c>
      <c r="D66" s="55">
        <v>1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55">
        <v>0.16</v>
      </c>
      <c r="P66" s="55">
        <v>0.25</v>
      </c>
      <c r="Q66" s="59"/>
      <c r="R66" s="55">
        <v>0.25</v>
      </c>
      <c r="S66" s="55">
        <v>0.39</v>
      </c>
      <c r="T66" s="59"/>
      <c r="U66" s="55">
        <v>0.39</v>
      </c>
      <c r="V66" s="55">
        <v>0.61</v>
      </c>
      <c r="W66" s="48"/>
      <c r="X66" s="48"/>
      <c r="Y66" s="48"/>
      <c r="Z66" s="48"/>
      <c r="AA66" s="48"/>
    </row>
    <row r="67" spans="1:27" ht="12.75">
      <c r="A67" s="71">
        <v>36</v>
      </c>
      <c r="B67" s="55">
        <v>0.37</v>
      </c>
      <c r="C67" s="55">
        <v>0.5</v>
      </c>
      <c r="D67" s="55">
        <v>1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55">
        <v>0.16</v>
      </c>
      <c r="P67" s="55">
        <v>0.25</v>
      </c>
      <c r="Q67" s="59"/>
      <c r="R67" s="55">
        <v>0.25</v>
      </c>
      <c r="S67" s="55">
        <v>0.39</v>
      </c>
      <c r="T67" s="59"/>
      <c r="U67" s="55">
        <v>0.39</v>
      </c>
      <c r="V67" s="55">
        <v>0.61</v>
      </c>
      <c r="W67" s="48"/>
      <c r="X67" s="48"/>
      <c r="Y67" s="48"/>
      <c r="Z67" s="48"/>
      <c r="AA67" s="48"/>
    </row>
    <row r="68" spans="1:27" ht="12.75">
      <c r="A68" s="71">
        <v>38</v>
      </c>
      <c r="B68" s="55">
        <v>0.38</v>
      </c>
      <c r="C68" s="55">
        <v>0.5</v>
      </c>
      <c r="D68" s="55">
        <v>1</v>
      </c>
      <c r="E68" s="54"/>
      <c r="F68" s="48"/>
      <c r="G68" s="48"/>
      <c r="H68" s="48"/>
      <c r="I68" s="48"/>
      <c r="J68" s="48"/>
      <c r="K68" s="48"/>
      <c r="L68" s="48"/>
      <c r="M68" s="48"/>
      <c r="N68" s="48"/>
      <c r="O68" s="55">
        <v>0.16</v>
      </c>
      <c r="P68" s="55">
        <v>0.25</v>
      </c>
      <c r="Q68" s="59"/>
      <c r="R68" s="55">
        <v>0.25</v>
      </c>
      <c r="S68" s="55">
        <v>0.39</v>
      </c>
      <c r="T68" s="59"/>
      <c r="U68" s="55">
        <v>0.39</v>
      </c>
      <c r="V68" s="55">
        <v>0.61</v>
      </c>
      <c r="W68" s="48"/>
      <c r="X68" s="48"/>
      <c r="Y68" s="48"/>
      <c r="Z68" s="48"/>
      <c r="AA68" s="48"/>
    </row>
    <row r="69" spans="1:27" ht="12.75">
      <c r="A69" s="71">
        <v>40</v>
      </c>
      <c r="B69" s="55">
        <v>0.38</v>
      </c>
      <c r="C69" s="55">
        <v>0.5</v>
      </c>
      <c r="D69" s="55">
        <v>1</v>
      </c>
      <c r="E69" s="54"/>
      <c r="F69" s="48"/>
      <c r="G69" s="48"/>
      <c r="H69" s="48"/>
      <c r="I69" s="48"/>
      <c r="J69" s="48"/>
      <c r="K69" s="48"/>
      <c r="L69" s="48"/>
      <c r="M69" s="48"/>
      <c r="N69" s="48"/>
      <c r="O69" s="55">
        <v>0.16</v>
      </c>
      <c r="P69" s="55">
        <v>0.25</v>
      </c>
      <c r="Q69" s="59"/>
      <c r="R69" s="55">
        <v>0.25</v>
      </c>
      <c r="S69" s="55">
        <v>0.39</v>
      </c>
      <c r="T69" s="59"/>
      <c r="U69" s="55">
        <v>0.39</v>
      </c>
      <c r="V69" s="55">
        <v>0.61</v>
      </c>
      <c r="W69" s="48"/>
      <c r="X69" s="48"/>
      <c r="Y69" s="48"/>
      <c r="Z69" s="48"/>
      <c r="AA69" s="48"/>
    </row>
    <row r="70" spans="1:27" ht="12.75">
      <c r="A70" s="71">
        <v>42</v>
      </c>
      <c r="B70" s="55">
        <v>0.4</v>
      </c>
      <c r="C70" s="55">
        <v>0.5</v>
      </c>
      <c r="D70" s="55">
        <v>1</v>
      </c>
      <c r="E70" s="54"/>
      <c r="F70" s="48"/>
      <c r="G70" s="48"/>
      <c r="H70" s="48"/>
      <c r="I70" s="48"/>
      <c r="J70" s="48"/>
      <c r="K70" s="48"/>
      <c r="L70" s="48"/>
      <c r="M70" s="48"/>
      <c r="N70" s="48"/>
      <c r="O70" s="55">
        <v>0.16</v>
      </c>
      <c r="P70" s="55">
        <v>0.25</v>
      </c>
      <c r="Q70" s="59"/>
      <c r="R70" s="55">
        <v>0.25</v>
      </c>
      <c r="S70" s="55">
        <v>0.39</v>
      </c>
      <c r="T70" s="59"/>
      <c r="U70" s="55">
        <v>0.39</v>
      </c>
      <c r="V70" s="55">
        <v>0.61</v>
      </c>
      <c r="W70" s="48"/>
      <c r="X70" s="48"/>
      <c r="Y70" s="48"/>
      <c r="Z70" s="48"/>
      <c r="AA70" s="48"/>
    </row>
    <row r="71" spans="1:27" ht="12.75">
      <c r="A71" s="71">
        <v>44</v>
      </c>
      <c r="B71" s="55">
        <v>0.42</v>
      </c>
      <c r="C71" s="55">
        <v>0.5</v>
      </c>
      <c r="D71" s="55">
        <v>1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</row>
    <row r="72" spans="1:27" ht="12.75">
      <c r="A72" s="71">
        <v>46</v>
      </c>
      <c r="B72" s="55">
        <v>0.42</v>
      </c>
      <c r="C72" s="55">
        <v>0.5</v>
      </c>
      <c r="D72" s="55">
        <v>1</v>
      </c>
      <c r="E72" s="48"/>
      <c r="F72" s="48"/>
      <c r="G72" s="48"/>
      <c r="H72" s="48"/>
      <c r="I72" s="48"/>
      <c r="J72" s="48"/>
      <c r="K72" s="48"/>
      <c r="L72" s="48"/>
      <c r="M72" s="48"/>
      <c r="N72" s="76" t="s">
        <v>23</v>
      </c>
      <c r="O72" s="76"/>
      <c r="P72" s="76"/>
      <c r="Q72" s="48"/>
      <c r="R72" s="48"/>
      <c r="S72" s="48"/>
      <c r="T72" s="48"/>
      <c r="U72" s="76" t="s">
        <v>24</v>
      </c>
      <c r="V72" s="76"/>
      <c r="W72" s="76"/>
      <c r="X72" s="48"/>
      <c r="Y72" s="48"/>
      <c r="Z72" s="48"/>
      <c r="AA72" s="48"/>
    </row>
    <row r="73" spans="1:27" ht="12.75">
      <c r="A73" s="71">
        <v>48</v>
      </c>
      <c r="B73" s="55">
        <v>0.44</v>
      </c>
      <c r="C73" s="55">
        <v>0.5</v>
      </c>
      <c r="D73" s="55">
        <v>1</v>
      </c>
      <c r="E73" s="48"/>
      <c r="F73" s="48"/>
      <c r="G73" s="48"/>
      <c r="H73" s="48"/>
      <c r="I73" s="48"/>
      <c r="J73" s="48"/>
      <c r="K73" s="48"/>
      <c r="L73" s="48"/>
      <c r="M73" s="51"/>
      <c r="N73" s="61" t="s">
        <v>22</v>
      </c>
      <c r="O73" s="61" t="s">
        <v>14</v>
      </c>
      <c r="P73" s="61" t="s">
        <v>15</v>
      </c>
      <c r="Q73" s="48"/>
      <c r="R73" s="48"/>
      <c r="S73" s="48"/>
      <c r="T73" s="48"/>
      <c r="U73" s="61" t="s">
        <v>22</v>
      </c>
      <c r="V73" s="61" t="s">
        <v>14</v>
      </c>
      <c r="W73" s="61" t="s">
        <v>15</v>
      </c>
      <c r="X73" s="48"/>
      <c r="Y73" s="48"/>
      <c r="Z73" s="48"/>
      <c r="AA73" s="48"/>
    </row>
    <row r="74" spans="1:27" ht="12.75">
      <c r="A74" s="71">
        <v>50</v>
      </c>
      <c r="B74" s="55">
        <v>0.46</v>
      </c>
      <c r="C74" s="55">
        <v>0.5</v>
      </c>
      <c r="D74" s="55">
        <v>1</v>
      </c>
      <c r="E74" s="48"/>
      <c r="F74" s="48"/>
      <c r="G74" s="48"/>
      <c r="H74" s="48"/>
      <c r="I74" s="48"/>
      <c r="J74" s="48"/>
      <c r="K74" s="48"/>
      <c r="L74" s="48"/>
      <c r="M74" s="51"/>
      <c r="N74" s="66" t="s">
        <v>4</v>
      </c>
      <c r="O74" s="55">
        <v>0.39</v>
      </c>
      <c r="P74" s="55">
        <v>0.61</v>
      </c>
      <c r="Q74" s="48"/>
      <c r="R74" s="48"/>
      <c r="S74" s="48"/>
      <c r="T74" s="48"/>
      <c r="U74" s="66" t="s">
        <v>4</v>
      </c>
      <c r="V74" s="55">
        <v>7.1</v>
      </c>
      <c r="W74" s="55">
        <v>11</v>
      </c>
      <c r="X74" s="48"/>
      <c r="Y74" s="48"/>
      <c r="Z74" s="48"/>
      <c r="AA74" s="48"/>
    </row>
    <row r="75" spans="1:27" ht="12.75">
      <c r="A75" s="71">
        <v>52</v>
      </c>
      <c r="B75" s="55">
        <v>0.43</v>
      </c>
      <c r="C75" s="55">
        <v>0.5</v>
      </c>
      <c r="D75" s="55">
        <v>1</v>
      </c>
      <c r="E75" s="48"/>
      <c r="F75" s="48"/>
      <c r="G75" s="48"/>
      <c r="H75" s="48"/>
      <c r="I75" s="48"/>
      <c r="J75" s="48"/>
      <c r="K75" s="48"/>
      <c r="L75" s="48"/>
      <c r="M75" s="51"/>
      <c r="N75" s="67" t="s">
        <v>3</v>
      </c>
      <c r="O75" s="55">
        <v>0.25</v>
      </c>
      <c r="P75" s="55">
        <v>0.39</v>
      </c>
      <c r="Q75" s="48"/>
      <c r="R75" s="48"/>
      <c r="S75" s="48"/>
      <c r="T75" s="48"/>
      <c r="U75" s="67" t="s">
        <v>3</v>
      </c>
      <c r="V75" s="55">
        <v>4.5</v>
      </c>
      <c r="W75" s="55">
        <v>7.1</v>
      </c>
      <c r="X75" s="48"/>
      <c r="Y75" s="48"/>
      <c r="Z75" s="48"/>
      <c r="AA75" s="48"/>
    </row>
    <row r="76" spans="1:27" ht="12.75">
      <c r="A76" s="71">
        <v>54</v>
      </c>
      <c r="B76" s="55">
        <v>0.44</v>
      </c>
      <c r="C76" s="55">
        <v>0.5</v>
      </c>
      <c r="D76" s="55">
        <v>1</v>
      </c>
      <c r="E76" s="48"/>
      <c r="F76" s="48"/>
      <c r="G76" s="48"/>
      <c r="H76" s="48"/>
      <c r="I76" s="48"/>
      <c r="J76" s="48"/>
      <c r="K76" s="48"/>
      <c r="L76" s="48"/>
      <c r="M76" s="51"/>
      <c r="N76" s="66" t="s">
        <v>2</v>
      </c>
      <c r="O76" s="55">
        <v>0.25</v>
      </c>
      <c r="P76" s="55">
        <v>0.39</v>
      </c>
      <c r="Q76" s="48"/>
      <c r="R76" s="48"/>
      <c r="S76" s="48"/>
      <c r="T76" s="48"/>
      <c r="U76" s="66" t="s">
        <v>2</v>
      </c>
      <c r="V76" s="55">
        <v>4.5</v>
      </c>
      <c r="W76" s="55">
        <v>7.1</v>
      </c>
      <c r="X76" s="48"/>
      <c r="Y76" s="48"/>
      <c r="Z76" s="48"/>
      <c r="AA76" s="48"/>
    </row>
    <row r="77" spans="1:27" ht="12.75">
      <c r="A77" s="71">
        <v>56</v>
      </c>
      <c r="B77" s="55">
        <v>0.48</v>
      </c>
      <c r="C77" s="55">
        <v>0.5</v>
      </c>
      <c r="D77" s="55">
        <v>1</v>
      </c>
      <c r="E77" s="48"/>
      <c r="F77" s="48"/>
      <c r="G77" s="48"/>
      <c r="H77" s="48"/>
      <c r="I77" s="48"/>
      <c r="J77" s="48"/>
      <c r="K77" s="48"/>
      <c r="L77" s="48"/>
      <c r="M77" s="51"/>
      <c r="N77" s="66" t="s">
        <v>1</v>
      </c>
      <c r="O77" s="55">
        <v>0.16</v>
      </c>
      <c r="P77" s="55">
        <v>0.25</v>
      </c>
      <c r="Q77" s="48"/>
      <c r="R77" s="48"/>
      <c r="S77" s="48"/>
      <c r="T77" s="48"/>
      <c r="U77" s="66" t="s">
        <v>1</v>
      </c>
      <c r="V77" s="55">
        <v>2.8</v>
      </c>
      <c r="W77" s="55">
        <v>4.5</v>
      </c>
      <c r="X77" s="48"/>
      <c r="Y77" s="48"/>
      <c r="Z77" s="48"/>
      <c r="AA77" s="48"/>
    </row>
    <row r="78" spans="1:27" ht="12.75">
      <c r="A78" s="71">
        <v>58</v>
      </c>
      <c r="B78" s="55">
        <v>0.45</v>
      </c>
      <c r="C78" s="55">
        <v>0.5</v>
      </c>
      <c r="D78" s="55">
        <v>1</v>
      </c>
      <c r="E78" s="48"/>
      <c r="F78" s="48"/>
      <c r="G78" s="48"/>
      <c r="H78" s="48"/>
      <c r="I78" s="48"/>
      <c r="J78" s="48"/>
      <c r="K78" s="48"/>
      <c r="L78" s="48"/>
      <c r="M78" s="51"/>
      <c r="N78" s="66" t="s">
        <v>25</v>
      </c>
      <c r="O78" s="55">
        <v>0.39</v>
      </c>
      <c r="P78" s="55">
        <v>0.61</v>
      </c>
      <c r="Q78" s="48"/>
      <c r="R78" s="48"/>
      <c r="S78" s="48"/>
      <c r="T78" s="48"/>
      <c r="U78" s="66" t="s">
        <v>25</v>
      </c>
      <c r="V78" s="55">
        <v>7.1</v>
      </c>
      <c r="W78" s="55">
        <v>11</v>
      </c>
      <c r="X78" s="48"/>
      <c r="Y78" s="48"/>
      <c r="Z78" s="48"/>
      <c r="AA78" s="48"/>
    </row>
    <row r="79" spans="1:27" ht="12.75">
      <c r="A79" s="71">
        <v>60</v>
      </c>
      <c r="B79" s="55">
        <v>0.5</v>
      </c>
      <c r="C79" s="55">
        <v>0.5</v>
      </c>
      <c r="D79" s="55">
        <v>1</v>
      </c>
      <c r="E79" s="48"/>
      <c r="F79" s="48"/>
      <c r="G79" s="48"/>
      <c r="H79" s="48"/>
      <c r="I79" s="48"/>
      <c r="J79" s="48"/>
      <c r="K79" s="48"/>
      <c r="L79" s="48"/>
      <c r="M79" s="51"/>
      <c r="N79" s="66" t="s">
        <v>26</v>
      </c>
      <c r="O79" s="55">
        <v>0.25</v>
      </c>
      <c r="P79" s="55">
        <v>0.39</v>
      </c>
      <c r="Q79" s="48"/>
      <c r="R79" s="48"/>
      <c r="S79" s="48"/>
      <c r="T79" s="48"/>
      <c r="U79" s="66" t="s">
        <v>26</v>
      </c>
      <c r="V79" s="55">
        <v>4.5</v>
      </c>
      <c r="W79" s="55">
        <v>7.1</v>
      </c>
      <c r="X79" s="48"/>
      <c r="Y79" s="48"/>
      <c r="Z79" s="48"/>
      <c r="AA79" s="48"/>
    </row>
    <row r="80" spans="1:27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66" t="s">
        <v>27</v>
      </c>
      <c r="O80" s="55">
        <v>0.25</v>
      </c>
      <c r="P80" s="55">
        <v>0.39</v>
      </c>
      <c r="Q80" s="48"/>
      <c r="R80" s="48"/>
      <c r="S80" s="48"/>
      <c r="T80" s="48"/>
      <c r="U80" s="66" t="s">
        <v>27</v>
      </c>
      <c r="V80" s="55">
        <v>4.5</v>
      </c>
      <c r="W80" s="55">
        <v>7.1</v>
      </c>
      <c r="X80" s="48"/>
      <c r="Y80" s="48"/>
      <c r="Z80" s="48"/>
      <c r="AA80" s="48"/>
    </row>
    <row r="81" spans="1:27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66" t="s">
        <v>28</v>
      </c>
      <c r="O81" s="55">
        <v>0.16</v>
      </c>
      <c r="P81" s="55">
        <v>0.25</v>
      </c>
      <c r="Q81" s="48"/>
      <c r="R81" s="48"/>
      <c r="S81" s="48"/>
      <c r="T81" s="48"/>
      <c r="U81" s="66" t="s">
        <v>28</v>
      </c>
      <c r="V81" s="55">
        <v>2.8</v>
      </c>
      <c r="W81" s="55">
        <v>4.5</v>
      </c>
      <c r="X81" s="48"/>
      <c r="Y81" s="48"/>
      <c r="Z81" s="48"/>
      <c r="AA81" s="48"/>
    </row>
    <row r="82" spans="1:28" ht="12.75">
      <c r="A82" s="48"/>
      <c r="B82" s="48"/>
      <c r="C82" s="48"/>
      <c r="D82" s="48"/>
      <c r="E82" s="48"/>
      <c r="F82" s="48"/>
      <c r="G82" s="48"/>
      <c r="H82" s="48"/>
      <c r="I82" s="48"/>
      <c r="J82" s="61"/>
      <c r="K82" s="48"/>
      <c r="L82" s="48"/>
      <c r="M82" s="48"/>
      <c r="N82" s="68"/>
      <c r="O82" s="68"/>
      <c r="P82" s="51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7"/>
    </row>
    <row r="83" spans="1:27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51"/>
      <c r="O83" s="51"/>
      <c r="P83" s="51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</row>
    <row r="84" spans="1:27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spans="1:27" ht="12.75">
      <c r="A85" s="75" t="s">
        <v>93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</row>
    <row r="86" spans="1:27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</row>
    <row r="87" spans="1:27" ht="12.75">
      <c r="A87" s="72" t="s">
        <v>100</v>
      </c>
      <c r="B87" s="72" t="s">
        <v>93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</row>
    <row r="88" spans="1:27" ht="12.75">
      <c r="A88" s="60"/>
      <c r="B88" s="55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</row>
    <row r="89" spans="1:27" ht="12.75">
      <c r="A89" s="60"/>
      <c r="B89" s="55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pans="1:27" ht="12.75">
      <c r="A90" s="60"/>
      <c r="B90" s="55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1:27" ht="12.75">
      <c r="A91" s="60"/>
      <c r="B91" s="55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</row>
    <row r="92" spans="1:27" ht="12.75">
      <c r="A92" s="60"/>
      <c r="B92" s="55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</row>
    <row r="93" spans="1:27" ht="12.75">
      <c r="A93" s="60"/>
      <c r="B93" s="55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</row>
    <row r="94" spans="1:27" ht="12.75">
      <c r="A94" s="60"/>
      <c r="B94" s="55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</row>
    <row r="95" spans="1:27" ht="12.75">
      <c r="A95" s="60"/>
      <c r="B95" s="55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</row>
    <row r="96" spans="1:27" ht="12.75">
      <c r="A96" s="60"/>
      <c r="B96" s="55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</row>
    <row r="97" spans="1:27" ht="12.75">
      <c r="A97" s="60"/>
      <c r="B97" s="55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</row>
    <row r="98" spans="1:27" ht="12.75">
      <c r="A98" s="60"/>
      <c r="B98" s="55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</row>
    <row r="99" spans="1:27" ht="12.75">
      <c r="A99" s="60"/>
      <c r="B99" s="55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</row>
    <row r="100" spans="1:27" ht="12.75">
      <c r="A100" s="60"/>
      <c r="B100" s="55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</row>
    <row r="101" spans="1:27" ht="12.75">
      <c r="A101" s="60"/>
      <c r="B101" s="55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</row>
    <row r="102" spans="1:27" ht="12.75">
      <c r="A102" s="60"/>
      <c r="B102" s="55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</row>
    <row r="103" spans="1:27" ht="12.75">
      <c r="A103" s="60"/>
      <c r="B103" s="55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</row>
    <row r="104" spans="1:27" ht="12.75">
      <c r="A104" s="60"/>
      <c r="B104" s="55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</row>
    <row r="105" spans="1:27" ht="12.75">
      <c r="A105" s="60"/>
      <c r="B105" s="55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</row>
    <row r="106" spans="1:27" ht="12.75">
      <c r="A106" s="60"/>
      <c r="B106" s="55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</row>
    <row r="107" spans="1:27" ht="12.75">
      <c r="A107" s="60"/>
      <c r="B107" s="55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</row>
    <row r="108" spans="1:27" ht="12.75">
      <c r="A108" s="48"/>
      <c r="B108" s="48"/>
      <c r="C108" s="48"/>
      <c r="D108" s="48"/>
      <c r="E108" s="48"/>
      <c r="F108" s="48"/>
      <c r="G108" s="48"/>
      <c r="H108" s="48"/>
      <c r="I108" s="48"/>
      <c r="J108" s="62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</row>
    <row r="109" spans="1:27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</row>
    <row r="110" spans="1:27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</row>
    <row r="111" spans="1:27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</row>
  </sheetData>
  <sheetProtection/>
  <mergeCells count="9">
    <mergeCell ref="A56:AA56"/>
    <mergeCell ref="A85:AA85"/>
    <mergeCell ref="N72:P72"/>
    <mergeCell ref="U72:W72"/>
    <mergeCell ref="L36:X37"/>
    <mergeCell ref="O45:P46"/>
    <mergeCell ref="R45:S45"/>
    <mergeCell ref="R46:S46"/>
    <mergeCell ref="U45:V46"/>
  </mergeCells>
  <dataValidations count="3">
    <dataValidation type="list" allowBlank="1" showInputMessage="1" showErrorMessage="1" sqref="J22">
      <formula1>$N$74:$N$77</formula1>
    </dataValidation>
    <dataValidation type="list" allowBlank="1" showInputMessage="1" showErrorMessage="1" sqref="J21">
      <formula1>$L$57:$L$58</formula1>
    </dataValidation>
    <dataValidation type="list" allowBlank="1" showInputMessage="1" showErrorMessage="1" sqref="I58">
      <formula1>$X$25:$X$28</formula1>
    </dataValidation>
  </dataValidations>
  <printOptions horizontalCentered="1"/>
  <pageMargins left="0.5" right="0.5" top="0.5" bottom="0.5" header="0.5" footer="0.5"/>
  <pageSetup fitToHeight="2" horizontalDpi="600" verticalDpi="600" orientation="portrait" scale="85" r:id="rId2"/>
  <rowBreaks count="1" manualBreakCount="1">
    <brk id="4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5"/>
  <sheetViews>
    <sheetView zoomScale="125" zoomScaleNormal="125" zoomScalePageLayoutView="0" workbookViewId="0" topLeftCell="A1">
      <selection activeCell="I79" sqref="I79"/>
    </sheetView>
  </sheetViews>
  <sheetFormatPr defaultColWidth="8.8515625" defaultRowHeight="12.75"/>
  <cols>
    <col min="1" max="1" width="10.421875" style="0" customWidth="1"/>
    <col min="2" max="8" width="8.8515625" style="0" customWidth="1"/>
    <col min="9" max="9" width="12.421875" style="0" customWidth="1"/>
    <col min="10" max="10" width="19.140625" style="0" customWidth="1"/>
    <col min="11" max="11" width="8.8515625" style="0" customWidth="1"/>
    <col min="12" max="13" width="9.140625" style="0" hidden="1" customWidth="1"/>
    <col min="14" max="14" width="11.28125" style="0" hidden="1" customWidth="1"/>
    <col min="15" max="15" width="11.7109375" style="0" hidden="1" customWidth="1"/>
    <col min="16" max="20" width="9.140625" style="0" hidden="1" customWidth="1"/>
    <col min="21" max="21" width="11.00390625" style="0" hidden="1" customWidth="1"/>
    <col min="22" max="26" width="9.140625" style="0" hidden="1" customWidth="1"/>
    <col min="27" max="29" width="8.8515625" style="0" customWidth="1"/>
    <col min="30" max="30" width="10.421875" style="0" customWidth="1"/>
  </cols>
  <sheetData>
    <row r="2" spans="1:3" ht="19.5">
      <c r="A2" s="6" t="s">
        <v>12</v>
      </c>
      <c r="C2" s="2" t="s">
        <v>34</v>
      </c>
    </row>
    <row r="3" spans="1:6" ht="19.5">
      <c r="A3" s="8" t="s">
        <v>13</v>
      </c>
      <c r="C3" s="2" t="s">
        <v>35</v>
      </c>
      <c r="D3" s="2"/>
      <c r="E3" s="2"/>
      <c r="F3" s="2"/>
    </row>
    <row r="4" spans="1:7" ht="19.5">
      <c r="A4" s="22"/>
      <c r="D4" s="2"/>
      <c r="E4" s="2"/>
      <c r="F4" s="2"/>
      <c r="G4" s="2"/>
    </row>
    <row r="5" spans="1:7" ht="19.5">
      <c r="A5" s="23" t="s">
        <v>70</v>
      </c>
      <c r="D5" s="25"/>
      <c r="E5" s="2"/>
      <c r="F5" s="2"/>
      <c r="G5" s="2"/>
    </row>
    <row r="6" spans="1:7" ht="19.5">
      <c r="A6" s="22"/>
      <c r="D6" s="2"/>
      <c r="E6" s="2"/>
      <c r="F6" s="2"/>
      <c r="G6" s="2"/>
    </row>
    <row r="7" spans="1:7" ht="19.5">
      <c r="A7" s="22"/>
      <c r="D7" s="2"/>
      <c r="E7" s="2"/>
      <c r="F7" s="2"/>
      <c r="G7" s="2"/>
    </row>
    <row r="8" spans="1:7" ht="19.5">
      <c r="A8" s="22"/>
      <c r="D8" s="2"/>
      <c r="E8" s="2"/>
      <c r="F8" s="2"/>
      <c r="G8" s="2"/>
    </row>
    <row r="9" spans="1:7" ht="19.5">
      <c r="A9" s="22"/>
      <c r="D9" s="2"/>
      <c r="E9" s="2"/>
      <c r="F9" s="2"/>
      <c r="G9" s="2"/>
    </row>
    <row r="10" spans="1:7" ht="19.5">
      <c r="A10" s="22"/>
      <c r="D10" s="2"/>
      <c r="E10" s="2"/>
      <c r="F10" s="2"/>
      <c r="G10" s="2"/>
    </row>
    <row r="11" spans="1:7" ht="19.5">
      <c r="A11" s="22"/>
      <c r="D11" s="2"/>
      <c r="E11" s="2"/>
      <c r="F11" s="2"/>
      <c r="G11" s="2"/>
    </row>
    <row r="12" spans="1:7" ht="19.5">
      <c r="A12" s="22"/>
      <c r="D12" s="2"/>
      <c r="E12" s="2"/>
      <c r="F12" s="2"/>
      <c r="G12" s="2"/>
    </row>
    <row r="13" spans="1:7" ht="19.5">
      <c r="A13" s="22"/>
      <c r="D13" s="2"/>
      <c r="E13" s="2"/>
      <c r="F13" s="2"/>
      <c r="G13" s="2"/>
    </row>
    <row r="14" spans="1:7" ht="19.5">
      <c r="A14" s="22"/>
      <c r="D14" s="2"/>
      <c r="E14" s="2"/>
      <c r="F14" s="2"/>
      <c r="G14" s="2"/>
    </row>
    <row r="15" spans="1:7" ht="19.5">
      <c r="A15" s="22"/>
      <c r="D15" s="2"/>
      <c r="E15" s="2"/>
      <c r="F15" s="2"/>
      <c r="G15" s="2"/>
    </row>
    <row r="16" spans="1:7" ht="19.5">
      <c r="A16" s="22"/>
      <c r="D16" s="2"/>
      <c r="E16" s="2"/>
      <c r="F16" s="2"/>
      <c r="G16" s="2"/>
    </row>
    <row r="17" spans="1:7" ht="19.5">
      <c r="A17" s="22"/>
      <c r="D17" s="2"/>
      <c r="E17" s="2"/>
      <c r="F17" s="2"/>
      <c r="G17" s="2"/>
    </row>
    <row r="18" spans="1:7" ht="19.5">
      <c r="A18" s="22"/>
      <c r="D18" s="2"/>
      <c r="E18" s="2"/>
      <c r="F18" s="2"/>
      <c r="G18" s="2"/>
    </row>
    <row r="19" spans="1:7" ht="19.5">
      <c r="A19" s="22"/>
      <c r="D19" s="2"/>
      <c r="E19" s="2"/>
      <c r="F19" s="2"/>
      <c r="G19" s="2"/>
    </row>
    <row r="20" spans="15:25" ht="12.75"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t="s">
        <v>74</v>
      </c>
      <c r="B21" s="6"/>
      <c r="I21" t="s">
        <v>77</v>
      </c>
      <c r="J21" s="19" t="s">
        <v>24</v>
      </c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t="s">
        <v>75</v>
      </c>
      <c r="B22" s="6"/>
      <c r="I22" t="s">
        <v>78</v>
      </c>
      <c r="J22" s="27" t="s">
        <v>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t="s">
        <v>76</v>
      </c>
      <c r="B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6" ht="12.75">
      <c r="A24" t="s">
        <v>11</v>
      </c>
      <c r="B24" s="6"/>
      <c r="O24" s="1"/>
      <c r="P24" s="1"/>
      <c r="Q24" s="1"/>
      <c r="R24" s="1"/>
      <c r="S24" s="1"/>
      <c r="T24" s="1"/>
      <c r="U24" s="1"/>
      <c r="V24" s="3" t="s">
        <v>14</v>
      </c>
      <c r="W24" s="3" t="s">
        <v>15</v>
      </c>
      <c r="X24" s="1"/>
      <c r="Y24" s="3" t="s">
        <v>14</v>
      </c>
      <c r="Z24" s="3" t="s">
        <v>15</v>
      </c>
    </row>
    <row r="25" spans="2:26" ht="12.75">
      <c r="B25" s="79" t="s">
        <v>29</v>
      </c>
      <c r="C25" s="79"/>
      <c r="D25" s="79"/>
      <c r="E25" s="79"/>
      <c r="F25" s="79"/>
      <c r="G25" s="79"/>
      <c r="H25" s="79"/>
      <c r="I25" s="79"/>
      <c r="J25" s="79"/>
      <c r="L25" s="1" t="s">
        <v>81</v>
      </c>
      <c r="M25" s="1" t="s">
        <v>82</v>
      </c>
      <c r="N25" s="1"/>
      <c r="O25" s="1"/>
      <c r="P25" s="1"/>
      <c r="Q25" s="1"/>
      <c r="R25" s="1"/>
      <c r="S25" s="1"/>
      <c r="T25" s="1"/>
      <c r="U25" s="1"/>
      <c r="V25" s="1" t="s">
        <v>18</v>
      </c>
      <c r="W25" t="s">
        <v>17</v>
      </c>
      <c r="X25" s="1" t="s">
        <v>81</v>
      </c>
      <c r="Y25">
        <v>1</v>
      </c>
      <c r="Z25">
        <v>2</v>
      </c>
    </row>
    <row r="26" spans="1:26" ht="12.75">
      <c r="A26" s="7" t="s">
        <v>79</v>
      </c>
      <c r="B26" t="s">
        <v>31</v>
      </c>
      <c r="C26" t="s">
        <v>14</v>
      </c>
      <c r="D26" t="s">
        <v>15</v>
      </c>
      <c r="L26" s="1" t="s">
        <v>83</v>
      </c>
      <c r="M26" s="1" t="s">
        <v>84</v>
      </c>
      <c r="N26" s="1"/>
      <c r="O26" s="1"/>
      <c r="P26" s="1"/>
      <c r="Q26" s="1"/>
      <c r="R26" s="1"/>
      <c r="S26" s="1"/>
      <c r="T26" s="1"/>
      <c r="U26" s="1"/>
      <c r="V26" s="1" t="s">
        <v>19</v>
      </c>
      <c r="W26" t="s">
        <v>16</v>
      </c>
      <c r="X26" s="1" t="s">
        <v>83</v>
      </c>
      <c r="Y26">
        <v>2</v>
      </c>
      <c r="Z26">
        <v>4</v>
      </c>
    </row>
    <row r="27" spans="1:26" ht="12.75">
      <c r="A27" s="9">
        <v>39816</v>
      </c>
      <c r="B27" s="21"/>
      <c r="C27" s="21">
        <f aca="true" t="shared" si="0" ref="C27:C46">IF(J$21="inches/second",VLOOKUP(J$22,N$72:P$80,2,FALSE),VLOOKUP(J$22,U$72:W$80,2,FALSE))</f>
        <v>4.5</v>
      </c>
      <c r="D27" s="21">
        <f aca="true" t="shared" si="1" ref="D27:D46">IF(J$21="inches/second",VLOOKUP(J$22,N$72:P$80,3,FALSE),VLOOKUP(J$22,U$72:W$80,3,FALSE))</f>
        <v>7.1</v>
      </c>
      <c r="E27" s="6"/>
      <c r="F27" s="6"/>
      <c r="G27" s="6"/>
      <c r="L27" s="1" t="s">
        <v>85</v>
      </c>
      <c r="M27" s="1" t="s">
        <v>86</v>
      </c>
      <c r="N27" s="1"/>
      <c r="O27" s="1"/>
      <c r="P27" s="1"/>
      <c r="Q27" s="1"/>
      <c r="R27" s="1"/>
      <c r="S27" s="1"/>
      <c r="T27" s="1"/>
      <c r="U27" s="1"/>
      <c r="V27" s="1" t="s">
        <v>20</v>
      </c>
      <c r="W27" t="s">
        <v>21</v>
      </c>
      <c r="X27" s="1" t="s">
        <v>85</v>
      </c>
      <c r="Y27">
        <v>4</v>
      </c>
      <c r="Z27">
        <v>10</v>
      </c>
    </row>
    <row r="28" spans="1:22" ht="12.75">
      <c r="A28" s="9">
        <v>39847</v>
      </c>
      <c r="B28" s="21"/>
      <c r="C28" s="21">
        <f t="shared" si="0"/>
        <v>4.5</v>
      </c>
      <c r="D28" s="21">
        <f t="shared" si="1"/>
        <v>7.1</v>
      </c>
      <c r="E28" s="6"/>
      <c r="F28" s="6"/>
      <c r="G28" s="6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9">
        <v>39875</v>
      </c>
      <c r="B29" s="21"/>
      <c r="C29" s="21">
        <f t="shared" si="0"/>
        <v>4.5</v>
      </c>
      <c r="D29" s="21">
        <f t="shared" si="1"/>
        <v>7.1</v>
      </c>
      <c r="E29" s="6"/>
      <c r="F29" s="6"/>
      <c r="G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9">
        <v>39906</v>
      </c>
      <c r="B30" s="21"/>
      <c r="C30" s="21">
        <f t="shared" si="0"/>
        <v>4.5</v>
      </c>
      <c r="D30" s="21">
        <f t="shared" si="1"/>
        <v>7.1</v>
      </c>
      <c r="E30" s="6"/>
      <c r="F30" s="6"/>
      <c r="G30" s="6"/>
      <c r="L30" s="3" t="s">
        <v>5</v>
      </c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9">
        <v>39936</v>
      </c>
      <c r="B31" s="21"/>
      <c r="C31" s="21">
        <f t="shared" si="0"/>
        <v>4.5</v>
      </c>
      <c r="D31" s="21">
        <f t="shared" si="1"/>
        <v>7.1</v>
      </c>
      <c r="E31" s="6"/>
      <c r="F31" s="6"/>
      <c r="G31" s="6"/>
      <c r="L31" s="1" t="s">
        <v>87</v>
      </c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9">
        <v>39967</v>
      </c>
      <c r="B32" s="21"/>
      <c r="C32" s="21">
        <f t="shared" si="0"/>
        <v>4.5</v>
      </c>
      <c r="D32" s="21">
        <f t="shared" si="1"/>
        <v>7.1</v>
      </c>
      <c r="E32" s="6"/>
      <c r="F32" s="6"/>
      <c r="G32" s="26" t="s">
        <v>1</v>
      </c>
      <c r="L32" s="1" t="s">
        <v>88</v>
      </c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9">
        <v>39997</v>
      </c>
      <c r="B33" s="21"/>
      <c r="C33" s="21">
        <f t="shared" si="0"/>
        <v>4.5</v>
      </c>
      <c r="D33" s="21">
        <f t="shared" si="1"/>
        <v>7.1</v>
      </c>
      <c r="E33" s="6"/>
      <c r="F33" s="6"/>
      <c r="G33" s="26" t="s">
        <v>2</v>
      </c>
      <c r="L33" s="1" t="s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9">
        <v>40028</v>
      </c>
      <c r="B34" s="21"/>
      <c r="C34" s="21">
        <f t="shared" si="0"/>
        <v>4.5</v>
      </c>
      <c r="D34" s="21">
        <f t="shared" si="1"/>
        <v>7.1</v>
      </c>
      <c r="E34" s="6"/>
      <c r="F34" s="6"/>
      <c r="G34" s="26" t="s">
        <v>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4" ht="12.75">
      <c r="A35" s="9">
        <v>40059</v>
      </c>
      <c r="B35" s="21"/>
      <c r="C35" s="21">
        <f t="shared" si="0"/>
        <v>4.5</v>
      </c>
      <c r="D35" s="21">
        <f t="shared" si="1"/>
        <v>7.1</v>
      </c>
      <c r="E35" s="6"/>
      <c r="F35" s="6"/>
      <c r="G35" s="26" t="s">
        <v>4</v>
      </c>
      <c r="L35" s="81" t="s">
        <v>6</v>
      </c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1:24" ht="12.75">
      <c r="A36" s="9">
        <v>40089</v>
      </c>
      <c r="B36" s="21"/>
      <c r="C36" s="21">
        <f t="shared" si="0"/>
        <v>4.5</v>
      </c>
      <c r="D36" s="21">
        <f t="shared" si="1"/>
        <v>7.1</v>
      </c>
      <c r="E36" s="6"/>
      <c r="F36" s="6"/>
      <c r="G36" s="6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</row>
    <row r="37" spans="1:22" ht="12.75">
      <c r="A37" s="9">
        <v>40120</v>
      </c>
      <c r="B37" s="21"/>
      <c r="C37" s="21">
        <f t="shared" si="0"/>
        <v>4.5</v>
      </c>
      <c r="D37" s="21">
        <f t="shared" si="1"/>
        <v>7.1</v>
      </c>
      <c r="E37" s="6"/>
      <c r="F37" s="6"/>
      <c r="G37" s="6"/>
      <c r="L37" s="1" t="s">
        <v>88</v>
      </c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9">
        <v>40150</v>
      </c>
      <c r="B38" s="21"/>
      <c r="C38" s="21">
        <f t="shared" si="0"/>
        <v>4.5</v>
      </c>
      <c r="D38" s="21">
        <f t="shared" si="1"/>
        <v>7.1</v>
      </c>
      <c r="E38" s="6"/>
      <c r="F38" s="6"/>
      <c r="G38" s="6"/>
      <c r="L38" s="1" t="s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9">
        <v>40181</v>
      </c>
      <c r="B39" s="21"/>
      <c r="C39" s="21">
        <f t="shared" si="0"/>
        <v>4.5</v>
      </c>
      <c r="D39" s="21">
        <f t="shared" si="1"/>
        <v>7.1</v>
      </c>
      <c r="E39" s="6"/>
      <c r="F39" s="6"/>
      <c r="G39" s="6"/>
      <c r="L39" s="1" t="s">
        <v>1</v>
      </c>
      <c r="M39" s="5" t="s">
        <v>7</v>
      </c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9">
        <v>40212</v>
      </c>
      <c r="B40" s="21"/>
      <c r="C40" s="21">
        <f t="shared" si="0"/>
        <v>4.5</v>
      </c>
      <c r="D40" s="21">
        <f t="shared" si="1"/>
        <v>7.1</v>
      </c>
      <c r="E40" s="6"/>
      <c r="F40" s="6"/>
      <c r="G40" s="6"/>
      <c r="L40" s="1" t="s">
        <v>2</v>
      </c>
      <c r="M40" s="5" t="s">
        <v>8</v>
      </c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9">
        <v>40240</v>
      </c>
      <c r="B41" s="21"/>
      <c r="C41" s="21">
        <f t="shared" si="0"/>
        <v>4.5</v>
      </c>
      <c r="D41" s="21">
        <f t="shared" si="1"/>
        <v>7.1</v>
      </c>
      <c r="E41" s="6"/>
      <c r="F41" s="6"/>
      <c r="G41" s="6"/>
      <c r="L41" s="4"/>
      <c r="M41" s="5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9">
        <v>40271</v>
      </c>
      <c r="B42" s="21"/>
      <c r="C42" s="21">
        <f t="shared" si="0"/>
        <v>4.5</v>
      </c>
      <c r="D42" s="21">
        <f t="shared" si="1"/>
        <v>7.1</v>
      </c>
      <c r="E42" s="6"/>
      <c r="F42" s="6"/>
      <c r="G42" s="6"/>
      <c r="L42" s="1" t="s">
        <v>3</v>
      </c>
      <c r="M42" s="5" t="s">
        <v>9</v>
      </c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9">
        <v>40301</v>
      </c>
      <c r="B43" s="21"/>
      <c r="C43" s="21">
        <f t="shared" si="0"/>
        <v>4.5</v>
      </c>
      <c r="D43" s="21">
        <f t="shared" si="1"/>
        <v>7.1</v>
      </c>
      <c r="E43" s="6"/>
      <c r="F43" s="6"/>
      <c r="G43" s="6"/>
      <c r="L43" s="1" t="s">
        <v>4</v>
      </c>
      <c r="M43" s="5" t="s">
        <v>10</v>
      </c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9">
        <v>40332</v>
      </c>
      <c r="B44" s="21"/>
      <c r="C44" s="21">
        <f t="shared" si="0"/>
        <v>4.5</v>
      </c>
      <c r="D44" s="21">
        <f t="shared" si="1"/>
        <v>7.1</v>
      </c>
      <c r="E44" s="6"/>
      <c r="F44" s="6"/>
      <c r="G44" s="6"/>
      <c r="O44" s="82" t="s">
        <v>1</v>
      </c>
      <c r="P44" s="82"/>
      <c r="R44" s="82" t="s">
        <v>2</v>
      </c>
      <c r="S44" s="82"/>
      <c r="U44" s="82" t="s">
        <v>4</v>
      </c>
      <c r="V44" s="82"/>
    </row>
    <row r="45" spans="1:22" ht="12.75">
      <c r="A45" s="9">
        <v>40362</v>
      </c>
      <c r="B45" s="21"/>
      <c r="C45" s="21">
        <f t="shared" si="0"/>
        <v>4.5</v>
      </c>
      <c r="D45" s="21">
        <f t="shared" si="1"/>
        <v>7.1</v>
      </c>
      <c r="E45" s="6"/>
      <c r="F45" s="6"/>
      <c r="G45" s="6"/>
      <c r="O45" s="82"/>
      <c r="P45" s="82"/>
      <c r="R45" s="82" t="s">
        <v>3</v>
      </c>
      <c r="S45" s="82"/>
      <c r="U45" s="82"/>
      <c r="V45" s="82"/>
    </row>
    <row r="46" spans="1:22" ht="12.75">
      <c r="A46" s="9">
        <v>40393</v>
      </c>
      <c r="B46" s="21"/>
      <c r="C46" s="21">
        <f t="shared" si="0"/>
        <v>4.5</v>
      </c>
      <c r="D46" s="21">
        <f t="shared" si="1"/>
        <v>7.1</v>
      </c>
      <c r="E46" s="6"/>
      <c r="F46" s="6"/>
      <c r="G46" s="6"/>
      <c r="O46" s="13">
        <v>0.16</v>
      </c>
      <c r="P46" s="13">
        <v>0.25</v>
      </c>
      <c r="Q46" s="11"/>
      <c r="R46" s="13">
        <v>0.25</v>
      </c>
      <c r="S46" s="13">
        <v>0.39</v>
      </c>
      <c r="T46" s="11"/>
      <c r="U46" s="13">
        <v>0.39</v>
      </c>
      <c r="V46" s="13">
        <v>0.61</v>
      </c>
    </row>
    <row r="47" spans="1:22" ht="12.75">
      <c r="A47" s="10"/>
      <c r="B47" s="20"/>
      <c r="C47" s="20"/>
      <c r="D47" s="20"/>
      <c r="E47" s="22"/>
      <c r="F47" s="22"/>
      <c r="G47" s="22"/>
      <c r="O47" s="13">
        <v>0.16</v>
      </c>
      <c r="P47" s="13">
        <v>0.25</v>
      </c>
      <c r="Q47" s="11"/>
      <c r="R47" s="13">
        <v>0.25</v>
      </c>
      <c r="S47" s="13">
        <v>0.39</v>
      </c>
      <c r="T47" s="11"/>
      <c r="U47" s="13">
        <v>0.39</v>
      </c>
      <c r="V47" s="13">
        <v>0.61</v>
      </c>
    </row>
    <row r="48" spans="1:22" ht="12.75">
      <c r="A48" s="24"/>
      <c r="B48" s="20"/>
      <c r="C48" s="20"/>
      <c r="D48" s="20"/>
      <c r="E48" s="22"/>
      <c r="F48" s="22"/>
      <c r="G48" s="22"/>
      <c r="J48" s="42" t="s">
        <v>71</v>
      </c>
      <c r="O48" s="13"/>
      <c r="P48" s="13"/>
      <c r="Q48" s="11"/>
      <c r="R48" s="13"/>
      <c r="S48" s="13"/>
      <c r="T48" s="11"/>
      <c r="U48" s="13"/>
      <c r="V48" s="13"/>
    </row>
    <row r="49" spans="1:22" ht="12.75">
      <c r="A49" s="24"/>
      <c r="B49" s="20"/>
      <c r="C49" s="20"/>
      <c r="D49" s="20"/>
      <c r="E49" s="22"/>
      <c r="F49" s="22"/>
      <c r="G49" s="22"/>
      <c r="O49" s="13"/>
      <c r="P49" s="13"/>
      <c r="Q49" s="11"/>
      <c r="R49" s="13"/>
      <c r="S49" s="13"/>
      <c r="T49" s="11"/>
      <c r="U49" s="13"/>
      <c r="V49" s="13"/>
    </row>
    <row r="50" spans="1:22" ht="12.75">
      <c r="A50" s="24"/>
      <c r="B50" s="20"/>
      <c r="C50" s="20"/>
      <c r="D50" s="20"/>
      <c r="E50" s="22"/>
      <c r="F50" s="22"/>
      <c r="G50" s="22"/>
      <c r="O50" s="13"/>
      <c r="P50" s="13"/>
      <c r="Q50" s="11"/>
      <c r="R50" s="13"/>
      <c r="S50" s="13"/>
      <c r="T50" s="11"/>
      <c r="U50" s="13"/>
      <c r="V50" s="13"/>
    </row>
    <row r="51" spans="1:22" ht="12.75">
      <c r="A51" s="24"/>
      <c r="B51" s="20"/>
      <c r="C51" s="20"/>
      <c r="D51" s="20"/>
      <c r="E51" s="22"/>
      <c r="F51" s="22"/>
      <c r="G51" s="22"/>
      <c r="O51" s="13"/>
      <c r="P51" s="13"/>
      <c r="Q51" s="11"/>
      <c r="R51" s="13"/>
      <c r="S51" s="13"/>
      <c r="T51" s="11"/>
      <c r="U51" s="13"/>
      <c r="V51" s="13"/>
    </row>
    <row r="52" spans="2:22" ht="12.75">
      <c r="B52" s="20"/>
      <c r="C52" s="20"/>
      <c r="D52" s="20"/>
      <c r="E52" s="22"/>
      <c r="F52" s="22"/>
      <c r="G52" s="22"/>
      <c r="O52" s="13">
        <v>0.16</v>
      </c>
      <c r="P52" s="13">
        <v>0.25</v>
      </c>
      <c r="Q52" s="11"/>
      <c r="R52" s="13">
        <v>0.25</v>
      </c>
      <c r="S52" s="13">
        <v>0.39</v>
      </c>
      <c r="T52" s="11"/>
      <c r="U52" s="13">
        <v>0.39</v>
      </c>
      <c r="V52" s="13">
        <v>0.61</v>
      </c>
    </row>
    <row r="53" spans="1:22" ht="12.75">
      <c r="A53" s="6" t="s">
        <v>12</v>
      </c>
      <c r="B53" s="20"/>
      <c r="C53" s="20"/>
      <c r="D53" s="20"/>
      <c r="E53" s="22"/>
      <c r="F53" s="22"/>
      <c r="G53" s="22"/>
      <c r="O53" s="13">
        <v>0.16</v>
      </c>
      <c r="P53" s="13">
        <v>0.25</v>
      </c>
      <c r="Q53" s="11"/>
      <c r="R53" s="13">
        <v>0.25</v>
      </c>
      <c r="S53" s="13">
        <v>0.39</v>
      </c>
      <c r="T53" s="11"/>
      <c r="U53" s="13">
        <v>0.39</v>
      </c>
      <c r="V53" s="13">
        <v>0.61</v>
      </c>
    </row>
    <row r="54" spans="1:22" ht="12.75">
      <c r="A54" s="8" t="s">
        <v>13</v>
      </c>
      <c r="O54" s="13">
        <v>0.16</v>
      </c>
      <c r="P54" s="13">
        <v>0.25</v>
      </c>
      <c r="Q54" s="11"/>
      <c r="R54" s="13">
        <v>0.25</v>
      </c>
      <c r="S54" s="13">
        <v>0.39</v>
      </c>
      <c r="T54" s="11"/>
      <c r="U54" s="13">
        <v>0.39</v>
      </c>
      <c r="V54" s="13">
        <v>0.61</v>
      </c>
    </row>
    <row r="55" spans="2:22" ht="12.75">
      <c r="B55" s="79" t="s">
        <v>30</v>
      </c>
      <c r="C55" s="79"/>
      <c r="D55" s="79"/>
      <c r="E55" s="79"/>
      <c r="F55" s="79"/>
      <c r="G55" s="79"/>
      <c r="H55" s="79"/>
      <c r="I55" s="79"/>
      <c r="J55" s="79"/>
      <c r="O55" s="13">
        <v>0.16</v>
      </c>
      <c r="P55" s="13">
        <v>0.25</v>
      </c>
      <c r="Q55" s="11"/>
      <c r="R55" s="13">
        <v>0.25</v>
      </c>
      <c r="S55" s="13">
        <v>0.39</v>
      </c>
      <c r="T55" s="11"/>
      <c r="U55" s="13">
        <v>0.39</v>
      </c>
      <c r="V55" s="13">
        <v>0.61</v>
      </c>
    </row>
    <row r="56" spans="3:22" ht="12.75">
      <c r="C56" s="1"/>
      <c r="L56" s="12" t="s">
        <v>23</v>
      </c>
      <c r="M56" s="12"/>
      <c r="N56" s="18"/>
      <c r="O56" s="13">
        <v>0.16</v>
      </c>
      <c r="P56" s="13">
        <v>0.25</v>
      </c>
      <c r="Q56" s="11"/>
      <c r="R56" s="13">
        <v>0.25</v>
      </c>
      <c r="S56" s="13">
        <v>0.39</v>
      </c>
      <c r="T56" s="11"/>
      <c r="U56" s="13">
        <v>0.39</v>
      </c>
      <c r="V56" s="13">
        <v>0.61</v>
      </c>
    </row>
    <row r="57" spans="2:22" ht="12.75">
      <c r="B57" s="11"/>
      <c r="H57" t="s">
        <v>80</v>
      </c>
      <c r="I57" s="19" t="s">
        <v>85</v>
      </c>
      <c r="L57" s="12" t="s">
        <v>24</v>
      </c>
      <c r="M57" s="12"/>
      <c r="N57" s="18"/>
      <c r="O57" s="13">
        <v>0.16</v>
      </c>
      <c r="P57" s="13">
        <v>0.25</v>
      </c>
      <c r="Q57" s="11"/>
      <c r="R57" s="13">
        <v>0.25</v>
      </c>
      <c r="S57" s="13">
        <v>0.39</v>
      </c>
      <c r="T57" s="11"/>
      <c r="U57" s="13">
        <v>0.39</v>
      </c>
      <c r="V57" s="13">
        <v>0.61</v>
      </c>
    </row>
    <row r="58" spans="1:22" ht="12.75">
      <c r="A58" s="7" t="s">
        <v>79</v>
      </c>
      <c r="B58" s="11" t="s">
        <v>32</v>
      </c>
      <c r="C58" t="s">
        <v>14</v>
      </c>
      <c r="D58" t="s">
        <v>15</v>
      </c>
      <c r="O58" s="13">
        <v>0.16</v>
      </c>
      <c r="P58" s="13">
        <v>0.25</v>
      </c>
      <c r="Q58" s="11"/>
      <c r="R58" s="13">
        <v>0.25</v>
      </c>
      <c r="S58" s="13">
        <v>0.39</v>
      </c>
      <c r="T58" s="11"/>
      <c r="U58" s="13">
        <v>0.39</v>
      </c>
      <c r="V58" s="13">
        <v>0.61</v>
      </c>
    </row>
    <row r="59" spans="1:22" ht="12.75">
      <c r="A59" s="9">
        <v>39816</v>
      </c>
      <c r="B59" s="21"/>
      <c r="C59" s="6">
        <f>VLOOKUP(I$57,X$25:Z$27,2,FALSE)</f>
        <v>4</v>
      </c>
      <c r="D59" s="6">
        <f>VLOOKUP(I$57,X$25:Z$27,3,FALSE)</f>
        <v>10</v>
      </c>
      <c r="O59" s="13">
        <v>0.16</v>
      </c>
      <c r="P59" s="13">
        <v>0.25</v>
      </c>
      <c r="Q59" s="11"/>
      <c r="R59" s="13">
        <v>0.25</v>
      </c>
      <c r="S59" s="13">
        <v>0.39</v>
      </c>
      <c r="T59" s="11"/>
      <c r="U59" s="13">
        <v>0.39</v>
      </c>
      <c r="V59" s="13">
        <v>0.61</v>
      </c>
    </row>
    <row r="60" spans="1:22" ht="12.75">
      <c r="A60" s="9">
        <v>39847</v>
      </c>
      <c r="B60" s="21"/>
      <c r="C60" s="6">
        <f aca="true" t="shared" si="2" ref="C60:C78">VLOOKUP(I$57,X$25:Z$27,2,FALSE)</f>
        <v>4</v>
      </c>
      <c r="D60" s="6">
        <f aca="true" t="shared" si="3" ref="D60:D78">VLOOKUP(I$57,X$25:Z$27,3,FALSE)</f>
        <v>10</v>
      </c>
      <c r="O60" s="13">
        <v>0.16</v>
      </c>
      <c r="P60" s="13">
        <v>0.25</v>
      </c>
      <c r="Q60" s="11"/>
      <c r="R60" s="13">
        <v>0.25</v>
      </c>
      <c r="S60" s="13">
        <v>0.39</v>
      </c>
      <c r="T60" s="11"/>
      <c r="U60" s="13">
        <v>0.39</v>
      </c>
      <c r="V60" s="13">
        <v>0.61</v>
      </c>
    </row>
    <row r="61" spans="1:22" ht="12.75">
      <c r="A61" s="9">
        <v>39875</v>
      </c>
      <c r="B61" s="21"/>
      <c r="C61" s="6">
        <f t="shared" si="2"/>
        <v>4</v>
      </c>
      <c r="D61" s="6">
        <f t="shared" si="3"/>
        <v>10</v>
      </c>
      <c r="O61" s="13">
        <v>0.16</v>
      </c>
      <c r="P61" s="13">
        <v>0.25</v>
      </c>
      <c r="Q61" s="11"/>
      <c r="R61" s="13">
        <v>0.25</v>
      </c>
      <c r="S61" s="13">
        <v>0.39</v>
      </c>
      <c r="T61" s="11"/>
      <c r="U61" s="13">
        <v>0.39</v>
      </c>
      <c r="V61" s="13">
        <v>0.61</v>
      </c>
    </row>
    <row r="62" spans="1:22" ht="12.75">
      <c r="A62" s="9">
        <v>39906</v>
      </c>
      <c r="B62" s="21"/>
      <c r="C62" s="6">
        <f t="shared" si="2"/>
        <v>4</v>
      </c>
      <c r="D62" s="6">
        <f t="shared" si="3"/>
        <v>10</v>
      </c>
      <c r="O62" s="13">
        <v>0.16</v>
      </c>
      <c r="P62" s="13">
        <v>0.25</v>
      </c>
      <c r="Q62" s="11"/>
      <c r="R62" s="13">
        <v>0.25</v>
      </c>
      <c r="S62" s="13">
        <v>0.39</v>
      </c>
      <c r="T62" s="11"/>
      <c r="U62" s="13">
        <v>0.39</v>
      </c>
      <c r="V62" s="13">
        <v>0.61</v>
      </c>
    </row>
    <row r="63" spans="1:22" ht="12.75">
      <c r="A63" s="9">
        <v>39936</v>
      </c>
      <c r="B63" s="21"/>
      <c r="C63" s="6">
        <f t="shared" si="2"/>
        <v>4</v>
      </c>
      <c r="D63" s="6">
        <f t="shared" si="3"/>
        <v>10</v>
      </c>
      <c r="O63" s="13">
        <v>0.16</v>
      </c>
      <c r="P63" s="13">
        <v>0.25</v>
      </c>
      <c r="Q63" s="11"/>
      <c r="R63" s="13">
        <v>0.25</v>
      </c>
      <c r="S63" s="13">
        <v>0.39</v>
      </c>
      <c r="T63" s="11"/>
      <c r="U63" s="13">
        <v>0.39</v>
      </c>
      <c r="V63" s="13">
        <v>0.61</v>
      </c>
    </row>
    <row r="64" spans="1:22" ht="12.75">
      <c r="A64" s="9">
        <v>39967</v>
      </c>
      <c r="B64" s="21"/>
      <c r="C64" s="6">
        <f t="shared" si="2"/>
        <v>4</v>
      </c>
      <c r="D64" s="6">
        <f t="shared" si="3"/>
        <v>10</v>
      </c>
      <c r="O64" s="13">
        <v>0.16</v>
      </c>
      <c r="P64" s="13">
        <v>0.25</v>
      </c>
      <c r="Q64" s="11"/>
      <c r="R64" s="13">
        <v>0.25</v>
      </c>
      <c r="S64" s="13">
        <v>0.39</v>
      </c>
      <c r="T64" s="11"/>
      <c r="U64" s="13">
        <v>0.39</v>
      </c>
      <c r="V64" s="13">
        <v>0.61</v>
      </c>
    </row>
    <row r="65" spans="1:22" ht="12.75">
      <c r="A65" s="9">
        <v>39997</v>
      </c>
      <c r="B65" s="21"/>
      <c r="C65" s="6">
        <f t="shared" si="2"/>
        <v>4</v>
      </c>
      <c r="D65" s="6">
        <f t="shared" si="3"/>
        <v>10</v>
      </c>
      <c r="O65" s="13">
        <v>0.16</v>
      </c>
      <c r="P65" s="13">
        <v>0.25</v>
      </c>
      <c r="Q65" s="11"/>
      <c r="R65" s="13">
        <v>0.25</v>
      </c>
      <c r="S65" s="13">
        <v>0.39</v>
      </c>
      <c r="T65" s="11"/>
      <c r="U65" s="13">
        <v>0.39</v>
      </c>
      <c r="V65" s="13">
        <v>0.61</v>
      </c>
    </row>
    <row r="66" spans="1:22" ht="12.75">
      <c r="A66" s="9">
        <v>40028</v>
      </c>
      <c r="B66" s="21"/>
      <c r="C66" s="6">
        <f t="shared" si="2"/>
        <v>4</v>
      </c>
      <c r="D66" s="6">
        <f t="shared" si="3"/>
        <v>10</v>
      </c>
      <c r="O66" s="13">
        <v>0.16</v>
      </c>
      <c r="P66" s="13">
        <v>0.25</v>
      </c>
      <c r="Q66" s="11"/>
      <c r="R66" s="13">
        <v>0.25</v>
      </c>
      <c r="S66" s="13">
        <v>0.39</v>
      </c>
      <c r="T66" s="11"/>
      <c r="U66" s="13">
        <v>0.39</v>
      </c>
      <c r="V66" s="13">
        <v>0.61</v>
      </c>
    </row>
    <row r="67" spans="1:22" ht="12.75">
      <c r="A67" s="9">
        <v>40059</v>
      </c>
      <c r="B67" s="21"/>
      <c r="C67" s="6">
        <f t="shared" si="2"/>
        <v>4</v>
      </c>
      <c r="D67" s="6">
        <f t="shared" si="3"/>
        <v>10</v>
      </c>
      <c r="E67" s="1"/>
      <c r="O67" s="13">
        <v>0.16</v>
      </c>
      <c r="P67" s="13">
        <v>0.25</v>
      </c>
      <c r="Q67" s="11"/>
      <c r="R67" s="13">
        <v>0.25</v>
      </c>
      <c r="S67" s="13">
        <v>0.39</v>
      </c>
      <c r="T67" s="11"/>
      <c r="U67" s="13">
        <v>0.39</v>
      </c>
      <c r="V67" s="13">
        <v>0.61</v>
      </c>
    </row>
    <row r="68" spans="1:22" ht="12.75">
      <c r="A68" s="9">
        <v>40089</v>
      </c>
      <c r="B68" s="21"/>
      <c r="C68" s="6">
        <f t="shared" si="2"/>
        <v>4</v>
      </c>
      <c r="D68" s="6">
        <f t="shared" si="3"/>
        <v>10</v>
      </c>
      <c r="E68" s="1"/>
      <c r="O68" s="13">
        <v>0.16</v>
      </c>
      <c r="P68" s="13">
        <v>0.25</v>
      </c>
      <c r="Q68" s="11"/>
      <c r="R68" s="13">
        <v>0.25</v>
      </c>
      <c r="S68" s="13">
        <v>0.39</v>
      </c>
      <c r="T68" s="11"/>
      <c r="U68" s="13">
        <v>0.39</v>
      </c>
      <c r="V68" s="13">
        <v>0.61</v>
      </c>
    </row>
    <row r="69" spans="1:22" ht="12.75">
      <c r="A69" s="9">
        <v>40120</v>
      </c>
      <c r="B69" s="21"/>
      <c r="C69" s="6">
        <f t="shared" si="2"/>
        <v>4</v>
      </c>
      <c r="D69" s="6">
        <f t="shared" si="3"/>
        <v>10</v>
      </c>
      <c r="E69" s="1"/>
      <c r="O69" s="13">
        <v>0.16</v>
      </c>
      <c r="P69" s="13">
        <v>0.25</v>
      </c>
      <c r="Q69" s="11"/>
      <c r="R69" s="13">
        <v>0.25</v>
      </c>
      <c r="S69" s="13">
        <v>0.39</v>
      </c>
      <c r="T69" s="11"/>
      <c r="U69" s="13">
        <v>0.39</v>
      </c>
      <c r="V69" s="13">
        <v>0.61</v>
      </c>
    </row>
    <row r="70" spans="1:4" ht="12.75">
      <c r="A70" s="9">
        <v>40150</v>
      </c>
      <c r="B70" s="21"/>
      <c r="C70" s="6">
        <f t="shared" si="2"/>
        <v>4</v>
      </c>
      <c r="D70" s="6">
        <f t="shared" si="3"/>
        <v>10</v>
      </c>
    </row>
    <row r="71" spans="1:23" ht="12.75">
      <c r="A71" s="9">
        <v>40181</v>
      </c>
      <c r="B71" s="21"/>
      <c r="C71" s="6">
        <f t="shared" si="2"/>
        <v>4</v>
      </c>
      <c r="D71" s="6">
        <f t="shared" si="3"/>
        <v>10</v>
      </c>
      <c r="N71" s="80" t="s">
        <v>23</v>
      </c>
      <c r="O71" s="80"/>
      <c r="P71" s="80"/>
      <c r="U71" s="80" t="s">
        <v>24</v>
      </c>
      <c r="V71" s="80"/>
      <c r="W71" s="80"/>
    </row>
    <row r="72" spans="1:23" ht="12.75">
      <c r="A72" s="9">
        <v>40212</v>
      </c>
      <c r="B72" s="21"/>
      <c r="C72" s="6">
        <f t="shared" si="2"/>
        <v>4</v>
      </c>
      <c r="D72" s="6">
        <f t="shared" si="3"/>
        <v>10</v>
      </c>
      <c r="M72" s="14"/>
      <c r="N72" s="16" t="s">
        <v>22</v>
      </c>
      <c r="O72" s="16" t="s">
        <v>14</v>
      </c>
      <c r="P72" s="16" t="s">
        <v>15</v>
      </c>
      <c r="U72" s="16" t="s">
        <v>22</v>
      </c>
      <c r="V72" s="16" t="s">
        <v>14</v>
      </c>
      <c r="W72" s="16" t="s">
        <v>15</v>
      </c>
    </row>
    <row r="73" spans="1:23" ht="12.75">
      <c r="A73" s="9">
        <v>40240</v>
      </c>
      <c r="B73" s="21"/>
      <c r="C73" s="6">
        <f t="shared" si="2"/>
        <v>4</v>
      </c>
      <c r="D73" s="6">
        <f t="shared" si="3"/>
        <v>10</v>
      </c>
      <c r="M73" s="14"/>
      <c r="N73" s="15" t="s">
        <v>4</v>
      </c>
      <c r="O73" s="13">
        <v>0.39</v>
      </c>
      <c r="P73" s="13">
        <v>0.61</v>
      </c>
      <c r="U73" s="15" t="s">
        <v>4</v>
      </c>
      <c r="V73" s="13">
        <v>7.1</v>
      </c>
      <c r="W73" s="13">
        <v>11</v>
      </c>
    </row>
    <row r="74" spans="1:23" ht="12.75">
      <c r="A74" s="9">
        <v>40271</v>
      </c>
      <c r="B74" s="21"/>
      <c r="C74" s="6">
        <f t="shared" si="2"/>
        <v>4</v>
      </c>
      <c r="D74" s="6">
        <f t="shared" si="3"/>
        <v>10</v>
      </c>
      <c r="M74" s="14"/>
      <c r="N74" s="17" t="s">
        <v>3</v>
      </c>
      <c r="O74" s="13">
        <v>0.25</v>
      </c>
      <c r="P74" s="13">
        <v>0.39</v>
      </c>
      <c r="U74" s="17" t="s">
        <v>3</v>
      </c>
      <c r="V74" s="13">
        <v>4.5</v>
      </c>
      <c r="W74" s="13">
        <v>7.1</v>
      </c>
    </row>
    <row r="75" spans="1:23" ht="12.75">
      <c r="A75" s="9">
        <v>40301</v>
      </c>
      <c r="B75" s="21"/>
      <c r="C75" s="6">
        <f t="shared" si="2"/>
        <v>4</v>
      </c>
      <c r="D75" s="6">
        <f t="shared" si="3"/>
        <v>10</v>
      </c>
      <c r="M75" s="14"/>
      <c r="N75" s="15" t="s">
        <v>2</v>
      </c>
      <c r="O75" s="13">
        <v>0.25</v>
      </c>
      <c r="P75" s="13">
        <v>0.39</v>
      </c>
      <c r="U75" s="15" t="s">
        <v>2</v>
      </c>
      <c r="V75" s="13">
        <v>4.5</v>
      </c>
      <c r="W75" s="13">
        <v>7.1</v>
      </c>
    </row>
    <row r="76" spans="1:23" ht="12.75">
      <c r="A76" s="9">
        <v>40332</v>
      </c>
      <c r="B76" s="21"/>
      <c r="C76" s="6">
        <f t="shared" si="2"/>
        <v>4</v>
      </c>
      <c r="D76" s="6">
        <f t="shared" si="3"/>
        <v>10</v>
      </c>
      <c r="M76" s="14"/>
      <c r="N76" s="15" t="s">
        <v>1</v>
      </c>
      <c r="O76" s="13">
        <v>0.16</v>
      </c>
      <c r="P76" s="13">
        <v>0.25</v>
      </c>
      <c r="U76" s="15" t="s">
        <v>1</v>
      </c>
      <c r="V76" s="13">
        <v>2.8</v>
      </c>
      <c r="W76" s="13">
        <v>4.5</v>
      </c>
    </row>
    <row r="77" spans="1:23" ht="12.75">
      <c r="A77" s="9">
        <v>40362</v>
      </c>
      <c r="B77" s="21"/>
      <c r="C77" s="6">
        <f t="shared" si="2"/>
        <v>4</v>
      </c>
      <c r="D77" s="6">
        <f t="shared" si="3"/>
        <v>10</v>
      </c>
      <c r="M77" s="14"/>
      <c r="N77" s="15" t="s">
        <v>25</v>
      </c>
      <c r="O77" s="13">
        <v>0.39</v>
      </c>
      <c r="P77" s="13">
        <v>0.61</v>
      </c>
      <c r="U77" s="15" t="s">
        <v>25</v>
      </c>
      <c r="V77" s="13">
        <v>7.1</v>
      </c>
      <c r="W77" s="13">
        <v>11</v>
      </c>
    </row>
    <row r="78" spans="1:23" ht="12.75">
      <c r="A78" s="9">
        <v>40393</v>
      </c>
      <c r="B78" s="21"/>
      <c r="C78" s="6">
        <f t="shared" si="2"/>
        <v>4</v>
      </c>
      <c r="D78" s="6">
        <f t="shared" si="3"/>
        <v>10</v>
      </c>
      <c r="M78" s="14"/>
      <c r="N78" s="15" t="s">
        <v>26</v>
      </c>
      <c r="O78" s="13">
        <v>0.25</v>
      </c>
      <c r="P78" s="13">
        <v>0.39</v>
      </c>
      <c r="U78" s="15" t="s">
        <v>26</v>
      </c>
      <c r="V78" s="13">
        <v>4.5</v>
      </c>
      <c r="W78" s="13">
        <v>7.1</v>
      </c>
    </row>
    <row r="79" spans="14:23" ht="12.75">
      <c r="N79" s="15" t="s">
        <v>27</v>
      </c>
      <c r="O79" s="13">
        <v>0.25</v>
      </c>
      <c r="P79" s="13">
        <v>0.39</v>
      </c>
      <c r="U79" s="15" t="s">
        <v>27</v>
      </c>
      <c r="V79" s="13">
        <v>4.5</v>
      </c>
      <c r="W79" s="13">
        <v>7.1</v>
      </c>
    </row>
    <row r="80" spans="14:23" ht="12.75">
      <c r="N80" s="15" t="s">
        <v>28</v>
      </c>
      <c r="O80" s="13">
        <v>0.16</v>
      </c>
      <c r="P80" s="13">
        <v>0.25</v>
      </c>
      <c r="U80" s="15" t="s">
        <v>28</v>
      </c>
      <c r="V80" s="13">
        <v>2.8</v>
      </c>
      <c r="W80" s="13">
        <v>4.5</v>
      </c>
    </row>
    <row r="82" spans="2:22" ht="12.75">
      <c r="B82" s="79" t="s">
        <v>40</v>
      </c>
      <c r="C82" s="79"/>
      <c r="D82" s="79"/>
      <c r="E82" s="79"/>
      <c r="F82" s="79"/>
      <c r="G82" s="79"/>
      <c r="H82" s="79"/>
      <c r="I82" s="79"/>
      <c r="J82" s="79"/>
      <c r="O82" s="13">
        <v>0.16</v>
      </c>
      <c r="P82" s="13">
        <v>0.25</v>
      </c>
      <c r="Q82" s="11"/>
      <c r="R82" s="13">
        <v>0.25</v>
      </c>
      <c r="S82" s="13">
        <v>0.39</v>
      </c>
      <c r="T82" s="11"/>
      <c r="U82" s="13">
        <v>0.39</v>
      </c>
      <c r="V82" s="13">
        <v>0.61</v>
      </c>
    </row>
    <row r="84" spans="1:2" ht="12.75">
      <c r="A84" s="7" t="s">
        <v>79</v>
      </c>
      <c r="B84" s="28" t="s">
        <v>41</v>
      </c>
    </row>
    <row r="85" spans="1:2" ht="12.75">
      <c r="A85" s="9">
        <v>39816</v>
      </c>
      <c r="B85" s="21"/>
    </row>
    <row r="86" spans="1:2" ht="12.75">
      <c r="A86" s="9">
        <v>39847</v>
      </c>
      <c r="B86" s="21"/>
    </row>
    <row r="87" spans="1:2" ht="12.75">
      <c r="A87" s="9">
        <v>39875</v>
      </c>
      <c r="B87" s="21"/>
    </row>
    <row r="88" spans="1:2" ht="12.75">
      <c r="A88" s="9">
        <v>39906</v>
      </c>
      <c r="B88" s="21"/>
    </row>
    <row r="89" spans="1:2" ht="12.75">
      <c r="A89" s="9">
        <v>39936</v>
      </c>
      <c r="B89" s="21"/>
    </row>
    <row r="90" spans="1:2" ht="12.75">
      <c r="A90" s="9">
        <v>39967</v>
      </c>
      <c r="B90" s="21"/>
    </row>
    <row r="91" spans="1:2" ht="12.75">
      <c r="A91" s="9">
        <v>39997</v>
      </c>
      <c r="B91" s="21"/>
    </row>
    <row r="92" spans="1:2" ht="12.75">
      <c r="A92" s="9">
        <v>40028</v>
      </c>
      <c r="B92" s="21"/>
    </row>
    <row r="93" spans="1:2" ht="12.75">
      <c r="A93" s="9">
        <v>40059</v>
      </c>
      <c r="B93" s="21"/>
    </row>
    <row r="94" spans="1:2" ht="12.75">
      <c r="A94" s="9">
        <v>40089</v>
      </c>
      <c r="B94" s="21"/>
    </row>
    <row r="95" spans="1:2" ht="12.75">
      <c r="A95" s="9">
        <v>40120</v>
      </c>
      <c r="B95" s="21"/>
    </row>
    <row r="96" spans="1:2" ht="12.75">
      <c r="A96" s="9">
        <v>40150</v>
      </c>
      <c r="B96" s="21"/>
    </row>
    <row r="97" spans="1:2" ht="12.75">
      <c r="A97" s="9">
        <v>40181</v>
      </c>
      <c r="B97" s="21"/>
    </row>
    <row r="98" spans="1:2" ht="12.75">
      <c r="A98" s="9">
        <v>40212</v>
      </c>
      <c r="B98" s="21"/>
    </row>
    <row r="99" spans="1:2" ht="12.75">
      <c r="A99" s="9">
        <v>40240</v>
      </c>
      <c r="B99" s="21"/>
    </row>
    <row r="100" spans="1:2" ht="12.75">
      <c r="A100" s="9">
        <v>40271</v>
      </c>
      <c r="B100" s="21"/>
    </row>
    <row r="101" spans="1:2" ht="12.75">
      <c r="A101" s="9">
        <v>40301</v>
      </c>
      <c r="B101" s="21"/>
    </row>
    <row r="102" spans="1:2" ht="12.75">
      <c r="A102" s="9">
        <v>40332</v>
      </c>
      <c r="B102" s="21"/>
    </row>
    <row r="103" spans="1:2" ht="12.75">
      <c r="A103" s="9">
        <v>40362</v>
      </c>
      <c r="B103" s="21"/>
    </row>
    <row r="104" spans="1:2" ht="12.75">
      <c r="A104" s="9">
        <v>40393</v>
      </c>
      <c r="B104" s="21"/>
    </row>
    <row r="105" ht="12.75">
      <c r="J105" s="42" t="s">
        <v>71</v>
      </c>
    </row>
  </sheetData>
  <sheetProtection/>
  <mergeCells count="10">
    <mergeCell ref="B55:J55"/>
    <mergeCell ref="N71:P71"/>
    <mergeCell ref="U71:W71"/>
    <mergeCell ref="B82:J82"/>
    <mergeCell ref="B25:J25"/>
    <mergeCell ref="L35:X36"/>
    <mergeCell ref="O44:P45"/>
    <mergeCell ref="R44:S44"/>
    <mergeCell ref="U44:V45"/>
    <mergeCell ref="R45:S45"/>
  </mergeCells>
  <dataValidations count="3">
    <dataValidation type="list" allowBlank="1" showInputMessage="1" showErrorMessage="1" sqref="I57">
      <formula1>$X$25:$X$27</formula1>
    </dataValidation>
    <dataValidation type="list" allowBlank="1" showInputMessage="1" showErrorMessage="1" sqref="J21">
      <formula1>$L$56:$L$57</formula1>
    </dataValidation>
    <dataValidation type="list" allowBlank="1" showInputMessage="1" showErrorMessage="1" sqref="J22">
      <formula1>$G$32:$G$35</formula1>
    </dataValidation>
  </dataValidations>
  <printOptions horizontalCentered="1"/>
  <pageMargins left="0.5" right="0.5" top="0.5" bottom="0.5" header="0.5" footer="0.5"/>
  <pageSetup fitToHeight="2" horizontalDpi="600" verticalDpi="600" orientation="portrait" scale="85"/>
  <rowBreaks count="1" manualBreakCount="1">
    <brk id="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F44" sqref="F44"/>
    </sheetView>
  </sheetViews>
  <sheetFormatPr defaultColWidth="8.8515625" defaultRowHeight="12.75"/>
  <cols>
    <col min="1" max="1" width="8.8515625" style="0" customWidth="1"/>
    <col min="2" max="2" width="7.421875" style="0" customWidth="1"/>
    <col min="3" max="8" width="8.8515625" style="0" customWidth="1"/>
    <col min="9" max="9" width="15.421875" style="0" customWidth="1"/>
    <col min="10" max="10" width="6.8515625" style="0" customWidth="1"/>
    <col min="11" max="13" width="8.8515625" style="0" customWidth="1"/>
    <col min="14" max="14" width="11.28125" style="0" customWidth="1"/>
    <col min="15" max="15" width="11.7109375" style="0" customWidth="1"/>
    <col min="16" max="20" width="8.8515625" style="0" customWidth="1"/>
    <col min="21" max="21" width="11.00390625" style="0" customWidth="1"/>
  </cols>
  <sheetData>
    <row r="1" ht="19.5">
      <c r="C1" s="2"/>
    </row>
    <row r="2" ht="19.5">
      <c r="C2" s="2" t="s">
        <v>72</v>
      </c>
    </row>
    <row r="3" ht="19.5">
      <c r="C3" s="2" t="s">
        <v>73</v>
      </c>
    </row>
    <row r="4" spans="1:14" ht="19.5">
      <c r="A4" s="1"/>
      <c r="B4" s="1"/>
      <c r="C4" s="2" t="s">
        <v>42</v>
      </c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D5" s="3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33" customFormat="1" ht="15.75">
      <c r="A6" s="34" t="s">
        <v>65</v>
      </c>
      <c r="B6" s="34"/>
      <c r="C6" s="35"/>
      <c r="D6" s="34"/>
      <c r="E6" s="34"/>
      <c r="F6" s="34"/>
      <c r="G6" s="34"/>
      <c r="H6" s="34"/>
      <c r="I6" s="34"/>
      <c r="J6" s="34"/>
      <c r="K6" s="32"/>
      <c r="L6" s="32"/>
      <c r="M6" s="32"/>
      <c r="N6" s="32"/>
    </row>
    <row r="7" spans="1:14" ht="12.75">
      <c r="A7" s="1"/>
      <c r="B7" s="1"/>
      <c r="D7" s="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36" t="s">
        <v>46</v>
      </c>
      <c r="B8" s="1" t="s">
        <v>55</v>
      </c>
      <c r="C8" s="1"/>
      <c r="D8" s="1"/>
      <c r="E8" s="1"/>
      <c r="F8" s="1"/>
      <c r="G8" s="1"/>
      <c r="H8" s="1"/>
      <c r="I8" s="1"/>
      <c r="J8" s="1"/>
      <c r="K8" s="1"/>
      <c r="N8" s="1"/>
    </row>
    <row r="9" spans="1:14" ht="12.75">
      <c r="A9" s="36"/>
      <c r="B9" s="1" t="s">
        <v>56</v>
      </c>
      <c r="C9" s="1"/>
      <c r="D9" s="1"/>
      <c r="E9" s="1"/>
      <c r="F9" s="1"/>
      <c r="G9" s="1"/>
      <c r="H9" s="1"/>
      <c r="I9" s="1"/>
      <c r="J9" s="1"/>
      <c r="K9" s="1"/>
      <c r="N9" s="1"/>
    </row>
    <row r="10" spans="2:14" ht="12.75">
      <c r="B10" s="1" t="s">
        <v>57</v>
      </c>
      <c r="C10" s="1"/>
      <c r="D10" s="1"/>
      <c r="E10" s="1"/>
      <c r="F10" s="1"/>
      <c r="G10" s="1"/>
      <c r="H10" s="1"/>
      <c r="I10" s="1"/>
      <c r="J10" s="1"/>
      <c r="K10" s="1"/>
      <c r="N10" s="1"/>
    </row>
    <row r="11" spans="2:14" ht="12.75">
      <c r="B11" s="1" t="s">
        <v>58</v>
      </c>
      <c r="C11" s="1"/>
      <c r="D11" s="1"/>
      <c r="E11" s="1"/>
      <c r="F11" s="1"/>
      <c r="G11" s="1"/>
      <c r="H11" s="1"/>
      <c r="I11" s="1"/>
      <c r="J11" s="1"/>
      <c r="K11" s="1"/>
      <c r="N11" s="1"/>
    </row>
    <row r="12" spans="2:15" ht="12.75">
      <c r="B12" s="1" t="s">
        <v>59</v>
      </c>
      <c r="C12" s="1"/>
      <c r="D12" s="1"/>
      <c r="E12" s="1"/>
      <c r="F12" s="1"/>
      <c r="G12" s="1"/>
      <c r="H12" s="1"/>
      <c r="I12" s="1"/>
      <c r="J12" s="1"/>
      <c r="K12" s="1"/>
      <c r="N12" s="3"/>
      <c r="O12" s="3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N13" s="1"/>
    </row>
    <row r="14" spans="1:14" ht="12.75">
      <c r="A14" s="30" t="s">
        <v>60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"/>
    </row>
    <row r="15" spans="1:14" ht="12.75">
      <c r="A15" s="30"/>
      <c r="B15" s="31" t="s">
        <v>61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1"/>
    </row>
    <row r="16" spans="1:13" ht="12.75">
      <c r="A16" s="29"/>
      <c r="B16" s="31" t="s">
        <v>62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2.75">
      <c r="A17" s="29"/>
      <c r="B17" s="31" t="s">
        <v>63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2.75">
      <c r="A18" s="29"/>
      <c r="B18" s="1" t="s">
        <v>59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2.75">
      <c r="A19" s="29"/>
      <c r="B19" s="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2.75">
      <c r="A20" s="30" t="s">
        <v>45</v>
      </c>
      <c r="B20" s="3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3" t="s">
        <v>43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37" t="s">
        <v>53</v>
      </c>
      <c r="C23" s="38"/>
      <c r="D23" s="38"/>
      <c r="E23" s="38"/>
      <c r="F23" s="38"/>
      <c r="G23" s="1"/>
      <c r="H23" s="1"/>
      <c r="I23" s="1"/>
      <c r="J23" s="1"/>
      <c r="K23" s="1"/>
    </row>
    <row r="24" spans="1:11" ht="12.75">
      <c r="A24" s="1"/>
      <c r="B24" s="5"/>
      <c r="C24" s="1" t="s">
        <v>47</v>
      </c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37" t="s">
        <v>54</v>
      </c>
      <c r="C25" s="38"/>
      <c r="D25" s="38"/>
      <c r="E25" s="1"/>
      <c r="F25" s="1"/>
      <c r="G25" s="1"/>
      <c r="H25" s="1"/>
      <c r="I25" s="1"/>
      <c r="J25" s="1"/>
      <c r="K25" s="1"/>
    </row>
    <row r="26" spans="1:11" ht="12.75">
      <c r="A26" s="1"/>
      <c r="B26" s="5"/>
      <c r="C26" s="1" t="s">
        <v>48</v>
      </c>
      <c r="D26" s="1"/>
      <c r="E26" s="1"/>
      <c r="F26" s="1"/>
      <c r="G26" s="1"/>
      <c r="H26" s="1"/>
      <c r="I26" s="1"/>
      <c r="J26" s="1"/>
      <c r="K26" s="1"/>
    </row>
    <row r="27" spans="1:11" ht="12.75">
      <c r="A27" s="3" t="s">
        <v>44</v>
      </c>
      <c r="B27" s="5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>
      <c r="A28" s="1"/>
      <c r="B28" s="39" t="s">
        <v>51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>
      <c r="A29" s="1"/>
      <c r="B29" s="5"/>
      <c r="C29" s="1" t="s">
        <v>49</v>
      </c>
      <c r="D29" s="1"/>
      <c r="E29" s="1"/>
      <c r="F29" s="1"/>
      <c r="G29" s="1"/>
      <c r="H29" s="1"/>
      <c r="I29" s="1"/>
      <c r="J29" s="1"/>
      <c r="K29" s="1"/>
    </row>
    <row r="30" spans="1:11" ht="12.75" customHeight="1">
      <c r="A30" s="1"/>
      <c r="B30" s="39" t="s">
        <v>52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 t="s">
        <v>50</v>
      </c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34" t="s">
        <v>64</v>
      </c>
      <c r="B34" s="5"/>
      <c r="C34" s="1"/>
      <c r="D34" s="1"/>
      <c r="E34" s="1"/>
      <c r="F34" s="1"/>
      <c r="G34" s="1"/>
      <c r="H34" s="1"/>
      <c r="I34" s="1"/>
      <c r="J34" s="1"/>
      <c r="K34" s="1"/>
    </row>
    <row r="35" spans="4:12" ht="12.75">
      <c r="D35" s="1"/>
      <c r="E35" s="1"/>
      <c r="F35" s="1"/>
      <c r="G35" s="1"/>
      <c r="H35" s="1"/>
      <c r="I35" s="1"/>
      <c r="J35" s="1"/>
      <c r="K35" s="3"/>
      <c r="L35" s="3"/>
    </row>
    <row r="36" spans="1:11" ht="12.75">
      <c r="A36" s="39" t="s">
        <v>81</v>
      </c>
      <c r="B36" s="1" t="s">
        <v>82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3" t="s">
        <v>83</v>
      </c>
      <c r="B37" s="1" t="s">
        <v>84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3" t="s">
        <v>85</v>
      </c>
      <c r="B38" s="1" t="s">
        <v>86</v>
      </c>
      <c r="C38" s="1"/>
      <c r="D38" s="1"/>
      <c r="E38" s="1"/>
      <c r="F38" s="1"/>
      <c r="G38" s="1"/>
      <c r="H38" s="1"/>
      <c r="I38" s="1"/>
      <c r="J38" s="1"/>
      <c r="K38" s="1"/>
    </row>
    <row r="40" spans="2:4" ht="12.75">
      <c r="B40" s="1"/>
      <c r="C40" s="40" t="s">
        <v>14</v>
      </c>
      <c r="D40" s="40" t="s">
        <v>15</v>
      </c>
    </row>
    <row r="41" spans="2:4" ht="12.75">
      <c r="B41" s="1" t="s">
        <v>81</v>
      </c>
      <c r="C41" s="41" t="s">
        <v>66</v>
      </c>
      <c r="D41" s="11" t="s">
        <v>67</v>
      </c>
    </row>
    <row r="42" spans="2:4" ht="12.75">
      <c r="B42" s="1" t="s">
        <v>83</v>
      </c>
      <c r="C42" s="41" t="s">
        <v>67</v>
      </c>
      <c r="D42" s="11" t="s">
        <v>68</v>
      </c>
    </row>
    <row r="43" spans="2:4" ht="12.75">
      <c r="B43" s="1" t="s">
        <v>85</v>
      </c>
      <c r="C43" s="41" t="s">
        <v>68</v>
      </c>
      <c r="D43" s="11" t="s">
        <v>69</v>
      </c>
    </row>
  </sheetData>
  <sheetProtection/>
  <printOptions/>
  <pageMargins left="0.787401575" right="0.787401575" top="0.984251969" bottom="0.984251969" header="0.5" footer="0.5"/>
  <pageSetup horizontalDpi="600" verticalDpi="600" orientation="portrait" scale="97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Bark</dc:creator>
  <cp:keywords/>
  <dc:description/>
  <cp:lastModifiedBy>L407-1</cp:lastModifiedBy>
  <cp:lastPrinted>2009-01-22T23:07:51Z</cp:lastPrinted>
  <dcterms:created xsi:type="dcterms:W3CDTF">2008-06-16T23:02:20Z</dcterms:created>
  <dcterms:modified xsi:type="dcterms:W3CDTF">2019-12-02T19:29:12Z</dcterms:modified>
  <cp:category/>
  <cp:version/>
  <cp:contentType/>
  <cp:contentStatus/>
</cp:coreProperties>
</file>