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Plan1" sheetId="13" r:id="rId13"/>
    <sheet name="Plan2" sheetId="14" r:id="rId14"/>
  </sheets>
  <definedNames>
    <definedName name="_xlnm._FilterDatabase" localSheetId="3" hidden="1">'Abril'!$A$2:$O$22</definedName>
    <definedName name="_xlnm._FilterDatabase" localSheetId="7" hidden="1">'Agosto'!$A$2:$O$22</definedName>
    <definedName name="_xlnm._FilterDatabase" localSheetId="11" hidden="1">'Dezembro'!$A$2:$O$22</definedName>
    <definedName name="_xlnm._FilterDatabase" localSheetId="1" hidden="1">'Fevereiro'!$A$2:$O$22</definedName>
    <definedName name="_xlnm._FilterDatabase" localSheetId="0" hidden="1">'Janeiro'!$A$2:$O$22</definedName>
    <definedName name="_xlnm._FilterDatabase" localSheetId="6" hidden="1">'Julho'!$A$2:$O$22</definedName>
    <definedName name="_xlnm._FilterDatabase" localSheetId="5" hidden="1">'Junho'!$A$2:$O$22</definedName>
    <definedName name="_xlnm._FilterDatabase" localSheetId="4" hidden="1">'Maio'!$A$2:$O$22</definedName>
    <definedName name="_xlnm._FilterDatabase" localSheetId="2" hidden="1">'Março'!$A$2:$O$22</definedName>
    <definedName name="_xlnm._FilterDatabase" localSheetId="10" hidden="1">'Novembro'!$A$2:$O$22</definedName>
    <definedName name="_xlnm._FilterDatabase" localSheetId="9" hidden="1">'Outubro'!$A$2:$O$22</definedName>
    <definedName name="_xlnm._FilterDatabase" localSheetId="8" hidden="1">'Setembro'!$A$2:$O$22</definedName>
  </definedNames>
  <calcPr fullCalcOnLoad="1"/>
</workbook>
</file>

<file path=xl/sharedStrings.xml><?xml version="1.0" encoding="utf-8"?>
<sst xmlns="http://schemas.openxmlformats.org/spreadsheetml/2006/main" count="2604" uniqueCount="115">
  <si>
    <t>Nº da SC</t>
  </si>
  <si>
    <t>Data abertura</t>
  </si>
  <si>
    <t>Descrição completa</t>
  </si>
  <si>
    <t>Centro de Custo</t>
  </si>
  <si>
    <t>Status</t>
  </si>
  <si>
    <t>Ordem de compra</t>
  </si>
  <si>
    <t>Previsão Chegada</t>
  </si>
  <si>
    <t>Fornecedor</t>
  </si>
  <si>
    <t>Tipo</t>
  </si>
  <si>
    <t>Solicitante</t>
  </si>
  <si>
    <t>Situação</t>
  </si>
  <si>
    <t>Serviço</t>
  </si>
  <si>
    <t>Material</t>
  </si>
  <si>
    <t>Pendente</t>
  </si>
  <si>
    <t>Qtde</t>
  </si>
  <si>
    <t>Maxfresa</t>
  </si>
  <si>
    <t>Valor Unitário</t>
  </si>
  <si>
    <t>Valor Total</t>
  </si>
  <si>
    <t>Diego</t>
  </si>
  <si>
    <t>Porca Recartilhada CL-14 - Sol 978V</t>
  </si>
  <si>
    <t>Sextavado CL-14 - Sol 978V</t>
  </si>
  <si>
    <t>Parafuso do Raspador CL-14 - Sol 978V</t>
  </si>
  <si>
    <t>Assistência Técnica Referente NF 005614</t>
  </si>
  <si>
    <t>Bobst Group</t>
  </si>
  <si>
    <t>Aberta Por</t>
  </si>
  <si>
    <t xml:space="preserve">Cola Branca para Madeira </t>
  </si>
  <si>
    <t>Dary</t>
  </si>
  <si>
    <t>Alison</t>
  </si>
  <si>
    <t>Rudegon</t>
  </si>
  <si>
    <t xml:space="preserve">Tacos de Embuia </t>
  </si>
  <si>
    <t>Carrinho Paleteiro Nº47</t>
  </si>
  <si>
    <t>Tecnofronza</t>
  </si>
  <si>
    <t>Contabilista</t>
  </si>
  <si>
    <t>Luis Carlos</t>
  </si>
  <si>
    <t>Abadir</t>
  </si>
  <si>
    <t>Centerrol</t>
  </si>
  <si>
    <t>Aprovada</t>
  </si>
  <si>
    <t>Ok</t>
  </si>
  <si>
    <t>Autorizada</t>
  </si>
  <si>
    <t>DW</t>
  </si>
  <si>
    <t>Ferr. Gerais</t>
  </si>
  <si>
    <t>Fecho para as portas de painel</t>
  </si>
  <si>
    <t>Tasco</t>
  </si>
  <si>
    <t>Tecnovapor</t>
  </si>
  <si>
    <t>Cristiano</t>
  </si>
  <si>
    <t>Anselmo</t>
  </si>
  <si>
    <t>ETE</t>
  </si>
  <si>
    <t>Expedição</t>
  </si>
  <si>
    <t>Manutenção</t>
  </si>
  <si>
    <t>Instalação de ponto na informática</t>
  </si>
  <si>
    <t>Top Cable</t>
  </si>
  <si>
    <t>Mauri</t>
  </si>
  <si>
    <t>Fabio</t>
  </si>
  <si>
    <t>Conserto de bomba para ETE</t>
  </si>
  <si>
    <t>Casa  Bombas</t>
  </si>
  <si>
    <t>Rolamento 6206 2Z</t>
  </si>
  <si>
    <t>Disjuntor trifásico 35A</t>
  </si>
  <si>
    <t>Material de escritório - contabilista</t>
  </si>
  <si>
    <t>Bloqueio para válvulas (segurança)</t>
  </si>
  <si>
    <t>Abraçadeiras para CIPA</t>
  </si>
  <si>
    <t>RH</t>
  </si>
  <si>
    <t>Esueg</t>
  </si>
  <si>
    <t>Cabo giratório cod. CG 1847</t>
  </si>
  <si>
    <t>Conserto de porta tipo flex door</t>
  </si>
  <si>
    <t>Nice and Clean</t>
  </si>
  <si>
    <t>Serviço de calibração de equipamentos</t>
  </si>
  <si>
    <t>Acc calibração</t>
  </si>
  <si>
    <t>Luis</t>
  </si>
  <si>
    <t>Carlos</t>
  </si>
  <si>
    <t>Felipe</t>
  </si>
  <si>
    <t>Mês de referência - Março / 2015</t>
  </si>
  <si>
    <t>Produção</t>
  </si>
  <si>
    <t>Mangueira de nylon 6mm para ETE</t>
  </si>
  <si>
    <t>Almoxarifado</t>
  </si>
  <si>
    <t>Controle de despesas de Manutenção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</si>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</sst>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mmm/yyyy"/>
  </numFmts>
  <fonts count="40">
    <font>
      <sz val="10"/>
      <name val="Arial"/>
      <family val="0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70" fontId="2" fillId="33" borderId="0" xfId="45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70" fontId="1" fillId="0" borderId="0" xfId="45" applyFont="1" applyAlignment="1">
      <alignment wrapText="1"/>
    </xf>
    <xf numFmtId="49" fontId="2" fillId="33" borderId="0" xfId="0" applyNumberFormat="1" applyFont="1" applyFill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0" fontId="1" fillId="0" borderId="0" xfId="45" applyFont="1" applyFill="1" applyAlignment="1">
      <alignment wrapText="1"/>
    </xf>
    <xf numFmtId="170" fontId="3" fillId="0" borderId="0" xfId="45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5" sqref="F25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7" sqref="G27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7" sqref="G27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6" sqref="B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6" sqref="B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6" sqref="D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6" sqref="D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6" sqref="F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6" sqref="G26"/>
    </sheetView>
  </sheetViews>
  <sheetFormatPr defaultColWidth="9.140625" defaultRowHeight="12.75"/>
  <cols>
    <col min="1" max="1" width="12.421875" style="8" bestFit="1" customWidth="1"/>
    <col min="2" max="2" width="53.57421875" style="4" customWidth="1"/>
    <col min="3" max="3" width="7.140625" style="9" bestFit="1" customWidth="1"/>
    <col min="4" max="4" width="13.7109375" style="10" bestFit="1" customWidth="1"/>
    <col min="5" max="5" width="14.7109375" style="4" bestFit="1" customWidth="1"/>
    <col min="6" max="6" width="11.00390625" style="9" bestFit="1" customWidth="1"/>
    <col min="7" max="7" width="14.57421875" style="5" bestFit="1" customWidth="1"/>
    <col min="8" max="8" width="14.57421875" style="5" customWidth="1"/>
    <col min="9" max="9" width="13.28125" style="9" bestFit="1" customWidth="1"/>
    <col min="10" max="10" width="14.57421875" style="14" bestFit="1" customWidth="1"/>
    <col min="11" max="11" width="11.57421875" style="14" customWidth="1"/>
    <col min="12" max="12" width="12.7109375" style="8" customWidth="1"/>
    <col min="13" max="13" width="13.7109375" style="9" bestFit="1" customWidth="1"/>
    <col min="14" max="14" width="11.421875" style="9" bestFit="1" customWidth="1"/>
    <col min="15" max="15" width="12.140625" style="9" customWidth="1"/>
    <col min="16" max="16384" width="9.140625" style="4" customWidth="1"/>
  </cols>
  <sheetData>
    <row r="1" spans="2:8" ht="24.75" customHeight="1">
      <c r="B1" s="13" t="s">
        <v>70</v>
      </c>
      <c r="C1" s="15" t="s">
        <v>74</v>
      </c>
      <c r="D1" s="16"/>
      <c r="E1" s="16"/>
      <c r="F1" s="16"/>
      <c r="G1" s="16"/>
      <c r="H1" s="16"/>
    </row>
    <row r="2" spans="1:15" s="1" customFormat="1" ht="30">
      <c r="A2" s="6" t="s">
        <v>0</v>
      </c>
      <c r="B2" s="2" t="s">
        <v>2</v>
      </c>
      <c r="C2" s="2" t="s">
        <v>14</v>
      </c>
      <c r="D2" s="2" t="s">
        <v>3</v>
      </c>
      <c r="E2" s="2" t="s">
        <v>7</v>
      </c>
      <c r="F2" s="2" t="s">
        <v>8</v>
      </c>
      <c r="G2" s="3" t="s">
        <v>16</v>
      </c>
      <c r="H2" s="3" t="s">
        <v>17</v>
      </c>
      <c r="I2" s="2" t="s">
        <v>4</v>
      </c>
      <c r="J2" s="7" t="s">
        <v>1</v>
      </c>
      <c r="K2" s="7" t="s">
        <v>6</v>
      </c>
      <c r="L2" s="6" t="s">
        <v>5</v>
      </c>
      <c r="M2" s="2" t="s">
        <v>9</v>
      </c>
      <c r="N2" s="2" t="s">
        <v>10</v>
      </c>
      <c r="O2" s="2" t="s">
        <v>24</v>
      </c>
    </row>
    <row r="3" spans="1:15" ht="12.75">
      <c r="A3" s="8" t="s">
        <v>75</v>
      </c>
      <c r="B3" s="4" t="s">
        <v>19</v>
      </c>
      <c r="C3" s="9">
        <v>3</v>
      </c>
      <c r="D3" s="10" t="s">
        <v>71</v>
      </c>
      <c r="E3" s="4" t="s">
        <v>15</v>
      </c>
      <c r="F3" s="9" t="s">
        <v>12</v>
      </c>
      <c r="G3" s="5">
        <v>35</v>
      </c>
      <c r="H3" s="5">
        <f aca="true" t="shared" si="0" ref="H3:H22">G3*C3</f>
        <v>105</v>
      </c>
      <c r="I3" s="9" t="s">
        <v>36</v>
      </c>
      <c r="J3" s="14">
        <v>42069</v>
      </c>
      <c r="K3" s="14">
        <v>42076</v>
      </c>
      <c r="L3" s="8" t="s">
        <v>95</v>
      </c>
      <c r="M3" s="9" t="s">
        <v>18</v>
      </c>
      <c r="N3" s="9" t="s">
        <v>37</v>
      </c>
      <c r="O3" s="9" t="s">
        <v>67</v>
      </c>
    </row>
    <row r="4" spans="1:15" ht="12.75">
      <c r="A4" s="8" t="s">
        <v>76</v>
      </c>
      <c r="B4" s="4" t="s">
        <v>21</v>
      </c>
      <c r="C4" s="9">
        <v>4</v>
      </c>
      <c r="D4" s="10" t="s">
        <v>71</v>
      </c>
      <c r="E4" s="4" t="s">
        <v>15</v>
      </c>
      <c r="F4" s="9" t="s">
        <v>12</v>
      </c>
      <c r="G4" s="5">
        <v>38</v>
      </c>
      <c r="H4" s="5">
        <f t="shared" si="0"/>
        <v>152</v>
      </c>
      <c r="I4" s="9" t="s">
        <v>36</v>
      </c>
      <c r="J4" s="14">
        <v>42069</v>
      </c>
      <c r="K4" s="14">
        <v>42076</v>
      </c>
      <c r="L4" s="8" t="s">
        <v>96</v>
      </c>
      <c r="M4" s="9" t="s">
        <v>18</v>
      </c>
      <c r="N4" s="9" t="s">
        <v>37</v>
      </c>
      <c r="O4" s="9" t="s">
        <v>67</v>
      </c>
    </row>
    <row r="5" spans="1:15" ht="12.75">
      <c r="A5" s="8" t="s">
        <v>77</v>
      </c>
      <c r="B5" s="4" t="s">
        <v>20</v>
      </c>
      <c r="C5" s="9">
        <v>10</v>
      </c>
      <c r="D5" s="10" t="s">
        <v>71</v>
      </c>
      <c r="E5" s="4" t="s">
        <v>15</v>
      </c>
      <c r="F5" s="9" t="s">
        <v>12</v>
      </c>
      <c r="G5" s="5">
        <v>15</v>
      </c>
      <c r="H5" s="5">
        <f t="shared" si="0"/>
        <v>150</v>
      </c>
      <c r="I5" s="9" t="s">
        <v>36</v>
      </c>
      <c r="J5" s="14">
        <v>42069</v>
      </c>
      <c r="K5" s="14">
        <v>42076</v>
      </c>
      <c r="L5" s="8" t="s">
        <v>97</v>
      </c>
      <c r="M5" s="9" t="s">
        <v>18</v>
      </c>
      <c r="N5" s="9" t="s">
        <v>37</v>
      </c>
      <c r="O5" s="9" t="s">
        <v>67</v>
      </c>
    </row>
    <row r="6" spans="1:15" ht="12.75">
      <c r="A6" s="8" t="s">
        <v>78</v>
      </c>
      <c r="B6" s="4" t="s">
        <v>22</v>
      </c>
      <c r="C6" s="9">
        <v>1</v>
      </c>
      <c r="D6" s="10" t="s">
        <v>71</v>
      </c>
      <c r="E6" s="4" t="s">
        <v>23</v>
      </c>
      <c r="F6" s="9" t="s">
        <v>11</v>
      </c>
      <c r="G6" s="5">
        <v>2833.62</v>
      </c>
      <c r="H6" s="5">
        <f t="shared" si="0"/>
        <v>2833.62</v>
      </c>
      <c r="I6" s="9" t="s">
        <v>36</v>
      </c>
      <c r="J6" s="14">
        <v>42069</v>
      </c>
      <c r="K6" s="14">
        <v>42076</v>
      </c>
      <c r="L6" s="8" t="s">
        <v>98</v>
      </c>
      <c r="M6" s="9" t="s">
        <v>26</v>
      </c>
      <c r="N6" s="9" t="s">
        <v>37</v>
      </c>
      <c r="O6" s="9" t="s">
        <v>67</v>
      </c>
    </row>
    <row r="7" spans="1:15" ht="12.75">
      <c r="A7" s="8" t="s">
        <v>79</v>
      </c>
      <c r="B7" s="4" t="s">
        <v>25</v>
      </c>
      <c r="C7" s="9">
        <v>60</v>
      </c>
      <c r="D7" s="10" t="s">
        <v>60</v>
      </c>
      <c r="E7" s="4" t="s">
        <v>28</v>
      </c>
      <c r="F7" s="9" t="s">
        <v>12</v>
      </c>
      <c r="G7" s="5">
        <v>6</v>
      </c>
      <c r="H7" s="5">
        <f t="shared" si="0"/>
        <v>360</v>
      </c>
      <c r="I7" s="9" t="s">
        <v>36</v>
      </c>
      <c r="J7" s="14">
        <v>42069</v>
      </c>
      <c r="K7" s="14">
        <v>42076</v>
      </c>
      <c r="L7" s="8" t="s">
        <v>99</v>
      </c>
      <c r="M7" s="9" t="s">
        <v>26</v>
      </c>
      <c r="N7" s="9" t="s">
        <v>38</v>
      </c>
      <c r="O7" s="9" t="s">
        <v>67</v>
      </c>
    </row>
    <row r="8" spans="1:15" ht="12.75">
      <c r="A8" s="8" t="s">
        <v>80</v>
      </c>
      <c r="B8" s="4" t="s">
        <v>29</v>
      </c>
      <c r="C8" s="9">
        <v>20</v>
      </c>
      <c r="D8" s="10" t="s">
        <v>60</v>
      </c>
      <c r="E8" s="4" t="s">
        <v>28</v>
      </c>
      <c r="F8" s="9" t="s">
        <v>12</v>
      </c>
      <c r="H8" s="5">
        <v>1750</v>
      </c>
      <c r="I8" s="9" t="s">
        <v>36</v>
      </c>
      <c r="J8" s="14">
        <v>42069</v>
      </c>
      <c r="K8" s="14">
        <v>42076</v>
      </c>
      <c r="L8" s="8" t="s">
        <v>100</v>
      </c>
      <c r="M8" s="9" t="s">
        <v>26</v>
      </c>
      <c r="N8" s="9" t="s">
        <v>38</v>
      </c>
      <c r="O8" s="9" t="s">
        <v>67</v>
      </c>
    </row>
    <row r="9" spans="1:15" ht="12.75">
      <c r="A9" s="8" t="s">
        <v>81</v>
      </c>
      <c r="B9" s="4" t="s">
        <v>30</v>
      </c>
      <c r="C9" s="9">
        <v>1</v>
      </c>
      <c r="D9" s="10" t="s">
        <v>47</v>
      </c>
      <c r="E9" s="4" t="s">
        <v>31</v>
      </c>
      <c r="F9" s="9" t="s">
        <v>12</v>
      </c>
      <c r="G9" s="5">
        <v>214</v>
      </c>
      <c r="H9" s="5">
        <f t="shared" si="0"/>
        <v>214</v>
      </c>
      <c r="I9" s="9" t="s">
        <v>36</v>
      </c>
      <c r="J9" s="14">
        <v>42069</v>
      </c>
      <c r="K9" s="14">
        <v>42076</v>
      </c>
      <c r="L9" s="8" t="s">
        <v>101</v>
      </c>
      <c r="M9" s="9" t="s">
        <v>27</v>
      </c>
      <c r="N9" s="9" t="s">
        <v>37</v>
      </c>
      <c r="O9" s="9" t="s">
        <v>67</v>
      </c>
    </row>
    <row r="10" spans="1:15" ht="12.75">
      <c r="A10" s="8" t="s">
        <v>82</v>
      </c>
      <c r="B10" s="4" t="s">
        <v>30</v>
      </c>
      <c r="C10" s="9">
        <v>1</v>
      </c>
      <c r="D10" s="10" t="s">
        <v>47</v>
      </c>
      <c r="E10" s="4" t="s">
        <v>31</v>
      </c>
      <c r="F10" s="9" t="s">
        <v>11</v>
      </c>
      <c r="G10" s="5">
        <v>85</v>
      </c>
      <c r="H10" s="5">
        <f t="shared" si="0"/>
        <v>85</v>
      </c>
      <c r="I10" s="9" t="s">
        <v>36</v>
      </c>
      <c r="J10" s="14">
        <v>42069</v>
      </c>
      <c r="K10" s="14">
        <v>42076</v>
      </c>
      <c r="L10" s="8" t="s">
        <v>102</v>
      </c>
      <c r="M10" s="9" t="s">
        <v>27</v>
      </c>
      <c r="N10" s="9" t="s">
        <v>37</v>
      </c>
      <c r="O10" s="9" t="s">
        <v>67</v>
      </c>
    </row>
    <row r="11" spans="1:15" ht="12.75">
      <c r="A11" s="8" t="s">
        <v>83</v>
      </c>
      <c r="B11" s="4" t="s">
        <v>49</v>
      </c>
      <c r="C11" s="9">
        <v>1</v>
      </c>
      <c r="D11" s="10" t="s">
        <v>48</v>
      </c>
      <c r="E11" s="4" t="s">
        <v>50</v>
      </c>
      <c r="F11" s="9" t="s">
        <v>11</v>
      </c>
      <c r="G11" s="5">
        <v>230</v>
      </c>
      <c r="H11" s="5">
        <f t="shared" si="0"/>
        <v>230</v>
      </c>
      <c r="I11" s="9" t="s">
        <v>13</v>
      </c>
      <c r="J11" s="14">
        <v>42074</v>
      </c>
      <c r="K11" s="14">
        <v>42122</v>
      </c>
      <c r="L11" s="8" t="s">
        <v>103</v>
      </c>
      <c r="M11" s="9" t="s">
        <v>51</v>
      </c>
      <c r="N11" s="9" t="s">
        <v>13</v>
      </c>
      <c r="O11" s="9" t="s">
        <v>68</v>
      </c>
    </row>
    <row r="12" spans="1:15" ht="12.75">
      <c r="A12" s="8" t="s">
        <v>84</v>
      </c>
      <c r="B12" s="4" t="s">
        <v>72</v>
      </c>
      <c r="C12" s="9">
        <v>70</v>
      </c>
      <c r="D12" s="10" t="s">
        <v>46</v>
      </c>
      <c r="E12" s="4" t="s">
        <v>43</v>
      </c>
      <c r="F12" s="9" t="s">
        <v>12</v>
      </c>
      <c r="G12" s="5">
        <v>2</v>
      </c>
      <c r="H12" s="5">
        <f t="shared" si="0"/>
        <v>140</v>
      </c>
      <c r="I12" s="9" t="s">
        <v>13</v>
      </c>
      <c r="J12" s="14">
        <v>42074</v>
      </c>
      <c r="K12" s="14">
        <v>42122</v>
      </c>
      <c r="L12" s="8" t="s">
        <v>104</v>
      </c>
      <c r="M12" s="9" t="s">
        <v>26</v>
      </c>
      <c r="N12" s="9" t="s">
        <v>13</v>
      </c>
      <c r="O12" s="9" t="s">
        <v>68</v>
      </c>
    </row>
    <row r="13" spans="1:15" ht="12.75">
      <c r="A13" s="8" t="s">
        <v>85</v>
      </c>
      <c r="B13" s="4" t="s">
        <v>53</v>
      </c>
      <c r="C13" s="9">
        <v>1</v>
      </c>
      <c r="D13" s="10" t="s">
        <v>46</v>
      </c>
      <c r="E13" s="4" t="s">
        <v>54</v>
      </c>
      <c r="F13" s="9" t="s">
        <v>11</v>
      </c>
      <c r="G13" s="5">
        <v>879</v>
      </c>
      <c r="H13" s="5">
        <f t="shared" si="0"/>
        <v>879</v>
      </c>
      <c r="I13" s="9" t="s">
        <v>13</v>
      </c>
      <c r="J13" s="14">
        <v>42074</v>
      </c>
      <c r="K13" s="14">
        <v>42119</v>
      </c>
      <c r="L13" s="8" t="s">
        <v>105</v>
      </c>
      <c r="M13" s="9" t="s">
        <v>52</v>
      </c>
      <c r="N13" s="9" t="s">
        <v>13</v>
      </c>
      <c r="O13" s="9" t="s">
        <v>67</v>
      </c>
    </row>
    <row r="14" spans="1:15" ht="12.75">
      <c r="A14" s="8" t="s">
        <v>86</v>
      </c>
      <c r="B14" s="4" t="s">
        <v>55</v>
      </c>
      <c r="C14" s="9">
        <v>2</v>
      </c>
      <c r="D14" s="10" t="s">
        <v>71</v>
      </c>
      <c r="E14" s="4" t="s">
        <v>34</v>
      </c>
      <c r="F14" s="9" t="s">
        <v>12</v>
      </c>
      <c r="G14" s="5">
        <v>20</v>
      </c>
      <c r="H14" s="5">
        <f t="shared" si="0"/>
        <v>40</v>
      </c>
      <c r="I14" s="9" t="s">
        <v>13</v>
      </c>
      <c r="J14" s="14">
        <v>42074</v>
      </c>
      <c r="K14" s="14">
        <v>42120</v>
      </c>
      <c r="L14" s="8" t="s">
        <v>106</v>
      </c>
      <c r="M14" s="9" t="s">
        <v>52</v>
      </c>
      <c r="N14" s="9" t="s">
        <v>13</v>
      </c>
      <c r="O14" s="9" t="s">
        <v>67</v>
      </c>
    </row>
    <row r="15" spans="1:15" ht="12.75">
      <c r="A15" s="8" t="s">
        <v>87</v>
      </c>
      <c r="B15" s="4" t="s">
        <v>56</v>
      </c>
      <c r="C15" s="9">
        <v>1</v>
      </c>
      <c r="D15" s="10" t="s">
        <v>71</v>
      </c>
      <c r="E15" s="4" t="s">
        <v>39</v>
      </c>
      <c r="F15" s="9" t="s">
        <v>12</v>
      </c>
      <c r="G15" s="5">
        <v>120</v>
      </c>
      <c r="H15" s="5">
        <f t="shared" si="0"/>
        <v>120</v>
      </c>
      <c r="I15" s="9" t="s">
        <v>13</v>
      </c>
      <c r="J15" s="14">
        <v>42074</v>
      </c>
      <c r="K15" s="14">
        <v>42121</v>
      </c>
      <c r="L15" s="8" t="s">
        <v>107</v>
      </c>
      <c r="M15" s="9" t="s">
        <v>52</v>
      </c>
      <c r="N15" s="9" t="s">
        <v>13</v>
      </c>
      <c r="O15" s="9" t="s">
        <v>67</v>
      </c>
    </row>
    <row r="16" spans="1:15" ht="12.75">
      <c r="A16" s="8" t="s">
        <v>88</v>
      </c>
      <c r="B16" s="4" t="s">
        <v>57</v>
      </c>
      <c r="C16" s="9">
        <v>1</v>
      </c>
      <c r="D16" s="10" t="s">
        <v>48</v>
      </c>
      <c r="E16" s="4" t="s">
        <v>32</v>
      </c>
      <c r="F16" s="9" t="s">
        <v>12</v>
      </c>
      <c r="G16" s="5">
        <v>83</v>
      </c>
      <c r="H16" s="5">
        <f t="shared" si="0"/>
        <v>83</v>
      </c>
      <c r="I16" s="9" t="s">
        <v>13</v>
      </c>
      <c r="J16" s="14">
        <v>42075</v>
      </c>
      <c r="K16" s="14">
        <v>42123</v>
      </c>
      <c r="L16" s="8" t="s">
        <v>108</v>
      </c>
      <c r="M16" s="9" t="s">
        <v>52</v>
      </c>
      <c r="N16" s="9" t="s">
        <v>13</v>
      </c>
      <c r="O16" s="9" t="s">
        <v>69</v>
      </c>
    </row>
    <row r="17" spans="1:15" ht="12.75">
      <c r="A17" s="8" t="s">
        <v>89</v>
      </c>
      <c r="B17" s="4" t="s">
        <v>58</v>
      </c>
      <c r="C17" s="9">
        <v>1</v>
      </c>
      <c r="D17" s="10" t="s">
        <v>48</v>
      </c>
      <c r="E17" s="4" t="s">
        <v>40</v>
      </c>
      <c r="F17" s="9" t="s">
        <v>12</v>
      </c>
      <c r="G17" s="5">
        <v>70</v>
      </c>
      <c r="H17" s="5">
        <f t="shared" si="0"/>
        <v>70</v>
      </c>
      <c r="I17" s="9" t="s">
        <v>13</v>
      </c>
      <c r="J17" s="14">
        <v>42076</v>
      </c>
      <c r="K17" s="14">
        <v>42124</v>
      </c>
      <c r="L17" s="8" t="s">
        <v>109</v>
      </c>
      <c r="M17" s="9" t="s">
        <v>45</v>
      </c>
      <c r="N17" s="9" t="s">
        <v>13</v>
      </c>
      <c r="O17" s="9" t="s">
        <v>69</v>
      </c>
    </row>
    <row r="18" spans="1:15" ht="12.75">
      <c r="A18" s="8" t="s">
        <v>90</v>
      </c>
      <c r="B18" s="4" t="s">
        <v>59</v>
      </c>
      <c r="C18" s="9">
        <v>30</v>
      </c>
      <c r="D18" s="10" t="s">
        <v>60</v>
      </c>
      <c r="E18" s="4" t="s">
        <v>61</v>
      </c>
      <c r="F18" s="9" t="s">
        <v>12</v>
      </c>
      <c r="G18" s="5">
        <v>1</v>
      </c>
      <c r="H18" s="5">
        <f t="shared" si="0"/>
        <v>30</v>
      </c>
      <c r="I18" s="9" t="s">
        <v>13</v>
      </c>
      <c r="J18" s="14">
        <v>42077</v>
      </c>
      <c r="K18" s="14">
        <v>42125</v>
      </c>
      <c r="L18" s="8" t="s">
        <v>110</v>
      </c>
      <c r="M18" s="9" t="s">
        <v>45</v>
      </c>
      <c r="N18" s="9" t="s">
        <v>13</v>
      </c>
      <c r="O18" s="9" t="s">
        <v>69</v>
      </c>
    </row>
    <row r="19" spans="1:15" ht="12.75">
      <c r="A19" s="8" t="s">
        <v>91</v>
      </c>
      <c r="B19" s="4" t="s">
        <v>41</v>
      </c>
      <c r="C19" s="9">
        <v>30</v>
      </c>
      <c r="D19" s="10" t="s">
        <v>73</v>
      </c>
      <c r="E19" s="4" t="s">
        <v>42</v>
      </c>
      <c r="F19" s="9" t="s">
        <v>12</v>
      </c>
      <c r="G19" s="5">
        <v>5.91</v>
      </c>
      <c r="H19" s="5">
        <f t="shared" si="0"/>
        <v>177.3</v>
      </c>
      <c r="I19" s="9" t="s">
        <v>36</v>
      </c>
      <c r="J19" s="14">
        <v>42077</v>
      </c>
      <c r="K19" s="14">
        <v>42119</v>
      </c>
      <c r="L19" s="8" t="s">
        <v>111</v>
      </c>
      <c r="M19" s="9" t="s">
        <v>33</v>
      </c>
      <c r="N19" s="9" t="s">
        <v>38</v>
      </c>
      <c r="O19" s="9" t="s">
        <v>69</v>
      </c>
    </row>
    <row r="20" spans="1:15" ht="12.75">
      <c r="A20" s="8" t="s">
        <v>92</v>
      </c>
      <c r="B20" s="4" t="s">
        <v>62</v>
      </c>
      <c r="C20" s="9">
        <v>1</v>
      </c>
      <c r="D20" s="10" t="s">
        <v>73</v>
      </c>
      <c r="E20" s="4" t="s">
        <v>35</v>
      </c>
      <c r="F20" s="9" t="s">
        <v>12</v>
      </c>
      <c r="G20" s="5">
        <v>35</v>
      </c>
      <c r="H20" s="5">
        <f t="shared" si="0"/>
        <v>35</v>
      </c>
      <c r="I20" s="9" t="s">
        <v>36</v>
      </c>
      <c r="J20" s="14">
        <v>42077</v>
      </c>
      <c r="K20" s="14">
        <v>42119</v>
      </c>
      <c r="L20" s="8" t="s">
        <v>112</v>
      </c>
      <c r="M20" s="9" t="s">
        <v>44</v>
      </c>
      <c r="N20" s="9" t="s">
        <v>38</v>
      </c>
      <c r="O20" s="9" t="s">
        <v>69</v>
      </c>
    </row>
    <row r="21" spans="1:15" ht="12.75">
      <c r="A21" s="8" t="s">
        <v>93</v>
      </c>
      <c r="B21" s="4" t="s">
        <v>63</v>
      </c>
      <c r="C21" s="9">
        <v>1</v>
      </c>
      <c r="D21" s="10" t="s">
        <v>47</v>
      </c>
      <c r="E21" s="4" t="s">
        <v>64</v>
      </c>
      <c r="F21" s="9" t="s">
        <v>11</v>
      </c>
      <c r="G21" s="5">
        <v>275</v>
      </c>
      <c r="H21" s="5">
        <f t="shared" si="0"/>
        <v>275</v>
      </c>
      <c r="I21" s="9" t="s">
        <v>36</v>
      </c>
      <c r="J21" s="14">
        <v>42078</v>
      </c>
      <c r="K21" s="14">
        <v>42119</v>
      </c>
      <c r="L21" s="8" t="s">
        <v>113</v>
      </c>
      <c r="M21" s="9" t="s">
        <v>45</v>
      </c>
      <c r="N21" s="9" t="s">
        <v>38</v>
      </c>
      <c r="O21" s="9" t="s">
        <v>69</v>
      </c>
    </row>
    <row r="22" spans="1:15" ht="12.75">
      <c r="A22" s="8" t="s">
        <v>94</v>
      </c>
      <c r="B22" s="4" t="s">
        <v>65</v>
      </c>
      <c r="C22" s="9">
        <v>1</v>
      </c>
      <c r="D22" s="10" t="s">
        <v>71</v>
      </c>
      <c r="E22" s="4" t="s">
        <v>66</v>
      </c>
      <c r="F22" s="9" t="s">
        <v>11</v>
      </c>
      <c r="G22" s="5">
        <v>2210</v>
      </c>
      <c r="H22" s="5">
        <f t="shared" si="0"/>
        <v>2210</v>
      </c>
      <c r="I22" s="9" t="s">
        <v>36</v>
      </c>
      <c r="J22" s="14">
        <v>42093</v>
      </c>
      <c r="K22" s="14">
        <v>42153</v>
      </c>
      <c r="L22" s="8" t="s">
        <v>114</v>
      </c>
      <c r="M22" s="9" t="s">
        <v>33</v>
      </c>
      <c r="N22" s="9" t="s">
        <v>38</v>
      </c>
      <c r="O22" s="9" t="s">
        <v>68</v>
      </c>
    </row>
    <row r="31" spans="7:8" ht="12.75">
      <c r="G31" s="11"/>
      <c r="H31" s="12"/>
    </row>
  </sheetData>
  <sheetProtection/>
  <autoFilter ref="A2:O22"/>
  <mergeCells count="1">
    <mergeCell ref="C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d0108854</dc:creator>
  <cp:keywords/>
  <dc:description/>
  <cp:lastModifiedBy>Marcio Romeu Arndt</cp:lastModifiedBy>
  <dcterms:created xsi:type="dcterms:W3CDTF">2007-03-06T11:47:49Z</dcterms:created>
  <dcterms:modified xsi:type="dcterms:W3CDTF">2020-12-04T03:27:26Z</dcterms:modified>
  <cp:category/>
  <cp:version/>
  <cp:contentType/>
  <cp:contentStatus/>
</cp:coreProperties>
</file>