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visc saybolt" sheetId="2" r:id="rId1"/>
    <sheet name="visc rotacional" sheetId="3" r:id="rId2"/>
    <sheet name="discos do viscosímetro" sheetId="4" r:id="rId3"/>
    <sheet name="Plan1" sheetId="5" r:id="rId4"/>
  </sheets>
  <calcPr calcId="162913"/>
</workbook>
</file>

<file path=xl/calcChain.xml><?xml version="1.0" encoding="utf-8"?>
<calcChain xmlns="http://schemas.openxmlformats.org/spreadsheetml/2006/main">
  <c r="F33" i="3" l="1"/>
  <c r="E33" i="3"/>
  <c r="D33" i="3"/>
  <c r="F26" i="3"/>
  <c r="E26" i="3"/>
  <c r="D26" i="3"/>
  <c r="F19" i="3"/>
  <c r="F40" i="3" s="1"/>
  <c r="E19" i="3"/>
  <c r="E40" i="3" s="1"/>
  <c r="D19" i="3"/>
  <c r="F13" i="3"/>
  <c r="E13" i="3"/>
  <c r="D13" i="3"/>
  <c r="F8" i="3"/>
  <c r="E8" i="3"/>
  <c r="D8" i="3"/>
  <c r="D40" i="3" l="1"/>
  <c r="D33" i="2" l="1"/>
  <c r="E33" i="2"/>
  <c r="F33" i="2"/>
  <c r="F26" i="2"/>
  <c r="D26" i="2"/>
  <c r="E26" i="2"/>
  <c r="D8" i="2" l="1"/>
  <c r="F19" i="2"/>
  <c r="E19" i="2"/>
  <c r="D19" i="2"/>
  <c r="F13" i="2"/>
  <c r="E13" i="2"/>
  <c r="D13" i="2"/>
  <c r="E8" i="2"/>
  <c r="F8" i="2"/>
  <c r="E40" i="2" l="1"/>
  <c r="F40" i="2"/>
  <c r="D40" i="2"/>
</calcChain>
</file>

<file path=xl/sharedStrings.xml><?xml version="1.0" encoding="utf-8"?>
<sst xmlns="http://schemas.openxmlformats.org/spreadsheetml/2006/main" count="93" uniqueCount="44">
  <si>
    <t>Grupo 1</t>
  </si>
  <si>
    <t>Grupo 2</t>
  </si>
  <si>
    <t>Grupo 3</t>
  </si>
  <si>
    <t>Grupo 4</t>
  </si>
  <si>
    <t>Grupo 5</t>
  </si>
  <si>
    <t>Grupo 6</t>
  </si>
  <si>
    <t>Ayran Aravequia dos Santos</t>
  </si>
  <si>
    <t>Alan Ribeiro Rodrigues</t>
  </si>
  <si>
    <t>João Henrique Pereira da Silva</t>
  </si>
  <si>
    <t>VISCOSIDADE SAYBOLT</t>
  </si>
  <si>
    <t>ISO VG 68</t>
  </si>
  <si>
    <t>ISO VG 220</t>
  </si>
  <si>
    <t>ISO VG 32</t>
  </si>
  <si>
    <t>INTEGRANTES</t>
  </si>
  <si>
    <t>Valor Médio</t>
  </si>
  <si>
    <t>GRUPOS</t>
  </si>
  <si>
    <t>MÉDIA GERAL</t>
  </si>
  <si>
    <t>VISCOSIDADE ROTACIONAL</t>
  </si>
  <si>
    <t>2 k</t>
  </si>
  <si>
    <t>1 k</t>
  </si>
  <si>
    <t>5 k</t>
  </si>
  <si>
    <t>4 k</t>
  </si>
  <si>
    <t>8 k</t>
  </si>
  <si>
    <t xml:space="preserve">2 k </t>
  </si>
  <si>
    <t>1,6 k</t>
  </si>
  <si>
    <t>D</t>
  </si>
  <si>
    <t>VD</t>
  </si>
  <si>
    <t>20 k</t>
  </si>
  <si>
    <t>10 k</t>
  </si>
  <si>
    <t>2,5 k</t>
  </si>
  <si>
    <t>80 k</t>
  </si>
  <si>
    <t>40 k</t>
  </si>
  <si>
    <t>16 k</t>
  </si>
  <si>
    <t>D:</t>
  </si>
  <si>
    <t>Disco</t>
  </si>
  <si>
    <t>Velocidade do Disco</t>
  </si>
  <si>
    <t>Número do Disco (D)</t>
  </si>
  <si>
    <t>F:</t>
  </si>
  <si>
    <t>Fator</t>
  </si>
  <si>
    <t>k:</t>
  </si>
  <si>
    <t>VD:</t>
  </si>
  <si>
    <t>Dial</t>
  </si>
  <si>
    <t>Viscosidade</t>
  </si>
  <si>
    <t>José Marco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</si>
</sst>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2" borderId="0" xfId="1" applyFont="1" applyFill="1" applyAlignment="1">
      <alignment vertical="center"/>
    </xf>
    <xf numFmtId="0" fontId="2" fillId="3" borderId="0" xfId="1" applyFont="1" applyFill="1" applyAlignment="1">
      <alignment vertical="center"/>
    </xf>
    <xf numFmtId="0" fontId="2" fillId="2" borderId="8" xfId="1" applyFont="1" applyFill="1" applyBorder="1" applyAlignment="1">
      <alignment vertical="center"/>
    </xf>
    <xf numFmtId="0" fontId="5" fillId="2" borderId="8" xfId="1" applyFont="1" applyFill="1" applyBorder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0" fontId="4" fillId="6" borderId="8" xfId="1" applyFont="1" applyFill="1" applyBorder="1" applyAlignment="1">
      <alignment horizontal="center" vertical="center"/>
    </xf>
    <xf numFmtId="0" fontId="4" fillId="6" borderId="12" xfId="1" applyFont="1" applyFill="1" applyBorder="1" applyAlignment="1">
      <alignment horizontal="center" vertical="center"/>
    </xf>
    <xf numFmtId="0" fontId="2" fillId="6" borderId="12" xfId="1" applyFont="1" applyFill="1" applyBorder="1" applyAlignment="1">
      <alignment horizontal="center" vertical="center"/>
    </xf>
    <xf numFmtId="0" fontId="2" fillId="6" borderId="13" xfId="1" applyFont="1" applyFill="1" applyBorder="1" applyAlignment="1">
      <alignment horizontal="center" vertical="center"/>
    </xf>
    <xf numFmtId="1" fontId="2" fillId="6" borderId="8" xfId="1" applyNumberFormat="1" applyFont="1" applyFill="1" applyBorder="1" applyAlignment="1">
      <alignment horizontal="center" vertical="center"/>
    </xf>
    <xf numFmtId="1" fontId="2" fillId="6" borderId="9" xfId="1" applyNumberFormat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vertical="center"/>
    </xf>
    <xf numFmtId="0" fontId="4" fillId="5" borderId="11" xfId="1" applyFont="1" applyFill="1" applyBorder="1" applyAlignment="1">
      <alignment horizontal="center" vertical="center" wrapText="1"/>
    </xf>
    <xf numFmtId="0" fontId="4" fillId="5" borderId="12" xfId="1" applyFont="1" applyFill="1" applyBorder="1" applyAlignment="1">
      <alignment horizontal="center" vertical="center" wrapText="1"/>
    </xf>
    <xf numFmtId="0" fontId="4" fillId="5" borderId="13" xfId="1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vertical="center"/>
    </xf>
    <xf numFmtId="164" fontId="2" fillId="2" borderId="15" xfId="1" applyNumberFormat="1" applyFont="1" applyFill="1" applyBorder="1" applyAlignment="1">
      <alignment horizontal="center" vertical="center"/>
    </xf>
    <xf numFmtId="164" fontId="2" fillId="2" borderId="8" xfId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1" fontId="4" fillId="2" borderId="2" xfId="1" applyNumberFormat="1" applyFont="1" applyFill="1" applyBorder="1" applyAlignment="1">
      <alignment horizontal="center" vertical="center"/>
    </xf>
    <xf numFmtId="1" fontId="4" fillId="2" borderId="3" xfId="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6" fillId="8" borderId="17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vertical="center"/>
    </xf>
    <xf numFmtId="0" fontId="7" fillId="8" borderId="1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0" fillId="2" borderId="0" xfId="0" applyFill="1"/>
    <xf numFmtId="0" fontId="6" fillId="8" borderId="16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0" fontId="4" fillId="4" borderId="9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6" fillId="8" borderId="16" xfId="0" applyFont="1" applyFill="1" applyBorder="1" applyAlignment="1">
      <alignment horizontal="center" vertical="center"/>
    </xf>
  </cellXfs>
  <cellStyles count="2">
    <cellStyle name="Normal" xfId="0" builtinId="0"/>
    <cellStyle name="Normal 2 3" xfId="1"/>
  </cellStyles>
  <dxfs count="45"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161192</xdr:colOff>
      <xdr:row>0</xdr:row>
      <xdr:rowOff>0</xdr:rowOff>
    </xdr:from>
    <xdr:to>
      <xdr:col>16</xdr:col>
      <xdr:colOff>356152</xdr:colOff>
      <xdr:row>39</xdr:row>
      <xdr:rowOff>163458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4194" t="14761" r="32419" b="19031"/>
        <a:stretch/>
      </xdr:blipFill>
      <xdr:spPr>
        <a:xfrm>
          <a:off x="4989634" y="0"/>
          <a:ext cx="5829364" cy="65305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25860</xdr:colOff>
      <xdr:row>0</xdr:row>
      <xdr:rowOff>0</xdr:rowOff>
    </xdr:from>
    <xdr:to>
      <xdr:col>16</xdr:col>
      <xdr:colOff>403411</xdr:colOff>
      <xdr:row>40</xdr:row>
      <xdr:rowOff>32698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4700" t="29918" r="32700" b="4707"/>
        <a:stretch/>
      </xdr:blipFill>
      <xdr:spPr>
        <a:xfrm>
          <a:off x="5001272" y="0"/>
          <a:ext cx="5823610" cy="6453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0"/>
  <sheetViews>
    <sheetView tabSelected="1" zoomScale="130" zoomScaleNormal="130" workbookViewId="0">
      <selection activeCell="F28" sqref="C28:F32"/>
    </sheetView>
  </sheetViews>
  <sheetFormatPr defaultRowHeight="12.75" x14ac:dyDescent="0.25"/>
  <cols>
    <col min="1" max="1" width="2.7109375" style="2" customWidth="1"/>
    <col min="2" max="2" width="9" style="2" bestFit="1" customWidth="1"/>
    <col min="3" max="3" width="29.28515625" style="2" customWidth="1"/>
    <col min="4" max="5" width="10.140625" style="8" bestFit="1" customWidth="1"/>
    <col min="6" max="6" width="11.140625" style="8" bestFit="1" customWidth="1"/>
    <col min="7" max="7" width="2.42578125" style="2" customWidth="1"/>
    <col min="8" max="16384" width="9.140625" style="2"/>
  </cols>
  <sheetData>
    <row r="1" spans="1:7" ht="13.5" thickBot="1" x14ac:dyDescent="0.3">
      <c r="A1" s="1"/>
      <c r="B1" s="1"/>
      <c r="C1" s="1"/>
      <c r="D1" s="5"/>
      <c r="E1" s="5"/>
      <c r="F1" s="5"/>
      <c r="G1" s="1"/>
    </row>
    <row r="2" spans="1:7" ht="16.5" customHeight="1" x14ac:dyDescent="0.25">
      <c r="A2" s="1"/>
      <c r="B2" s="37" t="s">
        <v>9</v>
      </c>
      <c r="C2" s="38"/>
      <c r="D2" s="38"/>
      <c r="E2" s="38"/>
      <c r="F2" s="39"/>
      <c r="G2" s="1"/>
    </row>
    <row r="3" spans="1:7" ht="13.5" customHeight="1" thickBot="1" x14ac:dyDescent="0.3">
      <c r="A3" s="1"/>
      <c r="B3" s="16" t="s">
        <v>15</v>
      </c>
      <c r="C3" s="17" t="s">
        <v>13</v>
      </c>
      <c r="D3" s="17" t="s">
        <v>12</v>
      </c>
      <c r="E3" s="17" t="s">
        <v>10</v>
      </c>
      <c r="F3" s="18" t="s">
        <v>11</v>
      </c>
      <c r="G3" s="1"/>
    </row>
    <row r="4" spans="1:7" ht="12.75" customHeight="1" x14ac:dyDescent="0.25">
      <c r="A4" s="1"/>
      <c r="B4" s="40" t="s">
        <v>0</v>
      </c>
      <c r="C4" s="15"/>
      <c r="D4" s="19"/>
      <c r="E4" s="19"/>
      <c r="F4" s="20"/>
      <c r="G4" s="1"/>
    </row>
    <row r="5" spans="1:7" ht="12.75" customHeight="1" x14ac:dyDescent="0.25">
      <c r="A5" s="1"/>
      <c r="B5" s="41"/>
      <c r="C5" s="3"/>
      <c r="D5" s="21"/>
      <c r="E5" s="21"/>
      <c r="F5" s="22"/>
      <c r="G5" s="1"/>
    </row>
    <row r="6" spans="1:7" ht="12.75" customHeight="1" x14ac:dyDescent="0.25">
      <c r="A6" s="1"/>
      <c r="B6" s="41"/>
      <c r="C6" s="3"/>
      <c r="D6" s="21"/>
      <c r="E6" s="21"/>
      <c r="F6" s="22"/>
      <c r="G6" s="1"/>
    </row>
    <row r="7" spans="1:7" ht="12.75" customHeight="1" x14ac:dyDescent="0.25">
      <c r="A7" s="1"/>
      <c r="B7" s="41"/>
      <c r="C7" s="3"/>
      <c r="D7" s="21"/>
      <c r="E7" s="21"/>
      <c r="F7" s="22"/>
      <c r="G7" s="1"/>
    </row>
    <row r="8" spans="1:7" ht="12.75" customHeight="1" x14ac:dyDescent="0.25">
      <c r="A8" s="1"/>
      <c r="B8" s="41"/>
      <c r="C8" s="9" t="s">
        <v>14</v>
      </c>
      <c r="D8" s="13" t="e">
        <f>AVERAGE(D4:D7)</f>
        <v>#DIV/0!</v>
      </c>
      <c r="E8" s="13" t="e">
        <f t="shared" ref="E8:F8" si="0">AVERAGE(E4:E7)</f>
        <v>#DIV/0!</v>
      </c>
      <c r="F8" s="14" t="e">
        <f t="shared" si="0"/>
        <v>#DIV/0!</v>
      </c>
      <c r="G8" s="1"/>
    </row>
    <row r="9" spans="1:7" ht="12.75" customHeight="1" x14ac:dyDescent="0.25">
      <c r="A9" s="1"/>
      <c r="B9" s="42"/>
      <c r="C9" s="43"/>
      <c r="D9" s="43"/>
      <c r="E9" s="43"/>
      <c r="F9" s="44"/>
      <c r="G9" s="1"/>
    </row>
    <row r="10" spans="1:7" ht="12.75" customHeight="1" x14ac:dyDescent="0.25">
      <c r="A10" s="1"/>
      <c r="B10" s="41" t="s">
        <v>1</v>
      </c>
      <c r="C10" s="4"/>
      <c r="D10" s="21"/>
      <c r="E10" s="21"/>
      <c r="F10" s="22"/>
      <c r="G10" s="1"/>
    </row>
    <row r="11" spans="1:7" ht="12.75" customHeight="1" x14ac:dyDescent="0.25">
      <c r="A11" s="1"/>
      <c r="B11" s="41"/>
      <c r="C11" s="3"/>
      <c r="D11" s="21"/>
      <c r="E11" s="22"/>
      <c r="F11" s="22"/>
      <c r="G11" s="1"/>
    </row>
    <row r="12" spans="1:7" ht="12.75" customHeight="1" x14ac:dyDescent="0.25">
      <c r="A12" s="1"/>
      <c r="B12" s="41"/>
      <c r="C12" s="3"/>
      <c r="D12" s="6"/>
      <c r="E12" s="6"/>
      <c r="F12" s="7"/>
      <c r="G12" s="1"/>
    </row>
    <row r="13" spans="1:7" ht="12.75" customHeight="1" x14ac:dyDescent="0.25">
      <c r="A13" s="1"/>
      <c r="B13" s="41"/>
      <c r="C13" s="9" t="s">
        <v>14</v>
      </c>
      <c r="D13" s="13" t="e">
        <f>AVERAGE(D9:D12)</f>
        <v>#DIV/0!</v>
      </c>
      <c r="E13" s="13" t="e">
        <f t="shared" ref="E13" si="1">AVERAGE(E9:E12)</f>
        <v>#DIV/0!</v>
      </c>
      <c r="F13" s="14" t="e">
        <f t="shared" ref="F13" si="2">AVERAGE(F9:F12)</f>
        <v>#DIV/0!</v>
      </c>
      <c r="G13" s="1"/>
    </row>
    <row r="14" spans="1:7" x14ac:dyDescent="0.25">
      <c r="A14" s="1"/>
      <c r="B14" s="42"/>
      <c r="C14" s="43"/>
      <c r="D14" s="43"/>
      <c r="E14" s="43"/>
      <c r="F14" s="44"/>
      <c r="G14" s="1"/>
    </row>
    <row r="15" spans="1:7" x14ac:dyDescent="0.25">
      <c r="A15" s="1"/>
      <c r="B15" s="41" t="s">
        <v>2</v>
      </c>
      <c r="C15" s="4"/>
      <c r="D15" s="6"/>
      <c r="E15" s="6"/>
      <c r="F15" s="7"/>
      <c r="G15" s="1"/>
    </row>
    <row r="16" spans="1:7" x14ac:dyDescent="0.25">
      <c r="A16" s="1"/>
      <c r="B16" s="41"/>
      <c r="C16" s="3"/>
      <c r="D16" s="6"/>
      <c r="E16" s="6"/>
      <c r="F16" s="7"/>
      <c r="G16" s="1"/>
    </row>
    <row r="17" spans="1:7" x14ac:dyDescent="0.25">
      <c r="A17" s="1"/>
      <c r="B17" s="41"/>
      <c r="C17" s="3"/>
      <c r="D17" s="6"/>
      <c r="E17" s="6"/>
      <c r="F17" s="7"/>
      <c r="G17" s="1"/>
    </row>
    <row r="18" spans="1:7" x14ac:dyDescent="0.25">
      <c r="A18" s="1"/>
      <c r="B18" s="41"/>
      <c r="C18" s="3"/>
      <c r="D18" s="6"/>
      <c r="E18" s="6"/>
      <c r="F18" s="7"/>
      <c r="G18" s="1"/>
    </row>
    <row r="19" spans="1:7" x14ac:dyDescent="0.25">
      <c r="A19" s="1"/>
      <c r="B19" s="41"/>
      <c r="C19" s="9" t="s">
        <v>14</v>
      </c>
      <c r="D19" s="13" t="e">
        <f>AVERAGE(D15:D18)</f>
        <v>#DIV/0!</v>
      </c>
      <c r="E19" s="13" t="e">
        <f t="shared" ref="E19" si="3">AVERAGE(E15:E18)</f>
        <v>#DIV/0!</v>
      </c>
      <c r="F19" s="14" t="e">
        <f t="shared" ref="F19" si="4">AVERAGE(F15:F18)</f>
        <v>#DIV/0!</v>
      </c>
      <c r="G19" s="1"/>
    </row>
    <row r="20" spans="1:7" x14ac:dyDescent="0.25">
      <c r="A20" s="1"/>
      <c r="B20" s="42"/>
      <c r="C20" s="43"/>
      <c r="D20" s="43"/>
      <c r="E20" s="43"/>
      <c r="F20" s="44"/>
      <c r="G20" s="1"/>
    </row>
    <row r="21" spans="1:7" x14ac:dyDescent="0.25">
      <c r="A21" s="1"/>
      <c r="B21" s="41" t="s">
        <v>3</v>
      </c>
      <c r="C21" s="4"/>
      <c r="D21" s="6"/>
      <c r="E21" s="6"/>
      <c r="F21" s="7"/>
      <c r="G21" s="1"/>
    </row>
    <row r="22" spans="1:7" x14ac:dyDescent="0.25">
      <c r="A22" s="1"/>
      <c r="B22" s="41"/>
      <c r="C22" s="3"/>
      <c r="D22" s="6"/>
      <c r="E22" s="6"/>
      <c r="F22" s="7"/>
      <c r="G22" s="1"/>
    </row>
    <row r="23" spans="1:7" x14ac:dyDescent="0.25">
      <c r="A23" s="1"/>
      <c r="B23" s="41"/>
      <c r="C23" s="3"/>
      <c r="D23" s="6"/>
      <c r="E23" s="6"/>
      <c r="F23" s="7"/>
      <c r="G23" s="1"/>
    </row>
    <row r="24" spans="1:7" x14ac:dyDescent="0.25">
      <c r="A24" s="1"/>
      <c r="B24" s="41"/>
      <c r="C24" s="3"/>
      <c r="D24" s="6"/>
      <c r="E24" s="6"/>
      <c r="F24" s="7"/>
      <c r="G24" s="1"/>
    </row>
    <row r="25" spans="1:7" x14ac:dyDescent="0.25">
      <c r="A25" s="1"/>
      <c r="B25" s="41"/>
      <c r="C25" s="3"/>
      <c r="D25" s="6"/>
      <c r="E25" s="6"/>
      <c r="F25" s="7"/>
      <c r="G25" s="1"/>
    </row>
    <row r="26" spans="1:7" x14ac:dyDescent="0.25">
      <c r="A26" s="1"/>
      <c r="B26" s="41"/>
      <c r="C26" s="9" t="s">
        <v>14</v>
      </c>
      <c r="D26" s="13" t="e">
        <f>AVERAGE(D21:D25)</f>
        <v>#DIV/0!</v>
      </c>
      <c r="E26" s="13" t="e">
        <f>AVERAGE(E21:E25)</f>
        <v>#DIV/0!</v>
      </c>
      <c r="F26" s="14" t="e">
        <f>AVERAGE(F21:F25)</f>
        <v>#DIV/0!</v>
      </c>
      <c r="G26" s="1"/>
    </row>
    <row r="27" spans="1:7" x14ac:dyDescent="0.25">
      <c r="A27" s="1"/>
      <c r="B27" s="42"/>
      <c r="C27" s="43"/>
      <c r="D27" s="43"/>
      <c r="E27" s="43"/>
      <c r="F27" s="44"/>
      <c r="G27" s="1"/>
    </row>
    <row r="28" spans="1:7" x14ac:dyDescent="0.25">
      <c r="A28" s="1"/>
      <c r="B28" s="41" t="s">
        <v>4</v>
      </c>
      <c r="C28" s="4"/>
      <c r="D28" s="6"/>
      <c r="E28" s="6"/>
      <c r="F28" s="7"/>
      <c r="G28" s="1"/>
    </row>
    <row r="29" spans="1:7" x14ac:dyDescent="0.25">
      <c r="A29" s="1"/>
      <c r="B29" s="41"/>
      <c r="C29" s="3"/>
      <c r="D29" s="6"/>
      <c r="E29" s="6"/>
      <c r="F29" s="7"/>
      <c r="G29" s="1"/>
    </row>
    <row r="30" spans="1:7" x14ac:dyDescent="0.25">
      <c r="A30" s="1"/>
      <c r="B30" s="41"/>
      <c r="C30" s="3"/>
      <c r="D30" s="6"/>
      <c r="E30" s="6"/>
      <c r="F30" s="7"/>
      <c r="G30" s="1"/>
    </row>
    <row r="31" spans="1:7" x14ac:dyDescent="0.25">
      <c r="A31" s="1"/>
      <c r="B31" s="41"/>
      <c r="C31" s="3"/>
      <c r="D31" s="6"/>
      <c r="E31" s="6"/>
      <c r="F31" s="7"/>
      <c r="G31" s="1"/>
    </row>
    <row r="32" spans="1:7" x14ac:dyDescent="0.25">
      <c r="A32" s="1"/>
      <c r="B32" s="41"/>
      <c r="C32" s="3"/>
      <c r="D32" s="6"/>
      <c r="E32" s="6"/>
      <c r="F32" s="7"/>
      <c r="G32" s="1"/>
    </row>
    <row r="33" spans="1:7" x14ac:dyDescent="0.25">
      <c r="A33" s="1"/>
      <c r="B33" s="41"/>
      <c r="C33" s="9" t="s">
        <v>14</v>
      </c>
      <c r="D33" s="13" t="e">
        <f>AVERAGE(D28:D32)</f>
        <v>#DIV/0!</v>
      </c>
      <c r="E33" s="13" t="e">
        <f>AVERAGE(E28:E32)</f>
        <v>#DIV/0!</v>
      </c>
      <c r="F33" s="14" t="e">
        <f>AVERAGE(F28:F32)</f>
        <v>#DIV/0!</v>
      </c>
      <c r="G33" s="1"/>
    </row>
    <row r="34" spans="1:7" x14ac:dyDescent="0.25">
      <c r="A34" s="1"/>
      <c r="B34" s="42"/>
      <c r="C34" s="43"/>
      <c r="D34" s="43"/>
      <c r="E34" s="43"/>
      <c r="F34" s="44"/>
      <c r="G34" s="1"/>
    </row>
    <row r="35" spans="1:7" x14ac:dyDescent="0.25">
      <c r="A35" s="1"/>
      <c r="B35" s="41" t="s">
        <v>5</v>
      </c>
      <c r="C35" s="4" t="s">
        <v>6</v>
      </c>
      <c r="D35" s="6">
        <v>35.6</v>
      </c>
      <c r="E35" s="6">
        <v>36.6</v>
      </c>
      <c r="F35" s="7">
        <v>100.8</v>
      </c>
      <c r="G35" s="1"/>
    </row>
    <row r="36" spans="1:7" x14ac:dyDescent="0.25">
      <c r="A36" s="1"/>
      <c r="B36" s="41"/>
      <c r="C36" s="3" t="s">
        <v>7</v>
      </c>
      <c r="D36" s="6">
        <v>39</v>
      </c>
      <c r="E36" s="6">
        <v>42.2</v>
      </c>
      <c r="F36" s="7">
        <v>114.8</v>
      </c>
      <c r="G36" s="1"/>
    </row>
    <row r="37" spans="1:7" x14ac:dyDescent="0.25">
      <c r="A37" s="1"/>
      <c r="B37" s="41"/>
      <c r="C37" s="3" t="s">
        <v>8</v>
      </c>
      <c r="D37" s="6">
        <v>42.7</v>
      </c>
      <c r="E37" s="6">
        <v>40.1</v>
      </c>
      <c r="F37" s="7">
        <v>98.5</v>
      </c>
      <c r="G37" s="1"/>
    </row>
    <row r="38" spans="1:7" ht="13.5" thickBot="1" x14ac:dyDescent="0.3">
      <c r="A38" s="1"/>
      <c r="B38" s="47"/>
      <c r="C38" s="10" t="s">
        <v>14</v>
      </c>
      <c r="D38" s="11"/>
      <c r="E38" s="11"/>
      <c r="F38" s="12"/>
      <c r="G38" s="1"/>
    </row>
    <row r="39" spans="1:7" ht="13.5" thickBot="1" x14ac:dyDescent="0.3">
      <c r="A39" s="1"/>
      <c r="B39" s="1"/>
      <c r="C39" s="1"/>
      <c r="D39" s="5"/>
      <c r="E39" s="5"/>
      <c r="F39" s="5"/>
      <c r="G39" s="1"/>
    </row>
    <row r="40" spans="1:7" ht="15.75" customHeight="1" thickBot="1" x14ac:dyDescent="0.3">
      <c r="A40" s="1"/>
      <c r="B40" s="45" t="s">
        <v>16</v>
      </c>
      <c r="C40" s="46"/>
      <c r="D40" s="23" t="e">
        <f>AVERAGE(D8,D13,D19,D26,D33,D38)</f>
        <v>#DIV/0!</v>
      </c>
      <c r="E40" s="23" t="e">
        <f t="shared" ref="E40" si="5">AVERAGE(E8,E13,E19,E26,E33,E38)</f>
        <v>#DIV/0!</v>
      </c>
      <c r="F40" s="24" t="e">
        <f>AVERAGE(F8,F13,F19,F26,F33,F38)</f>
        <v>#DIV/0!</v>
      </c>
      <c r="G40" s="1"/>
    </row>
  </sheetData>
  <mergeCells count="13">
    <mergeCell ref="B40:C40"/>
    <mergeCell ref="B34:F34"/>
    <mergeCell ref="B35:B38"/>
    <mergeCell ref="B15:B19"/>
    <mergeCell ref="B28:B33"/>
    <mergeCell ref="B21:B26"/>
    <mergeCell ref="B20:F20"/>
    <mergeCell ref="B27:F27"/>
    <mergeCell ref="B2:F2"/>
    <mergeCell ref="B4:B8"/>
    <mergeCell ref="B9:F9"/>
    <mergeCell ref="B10:B13"/>
    <mergeCell ref="B14:F14"/>
  </mergeCells>
  <conditionalFormatting sqref="B21:C21 B28:C28 F4:F8 F21:F25 F28:F32 B27:F27 B8 B4:C7 B20:F20 C16:F18 B14:F15 B13 B38 C29:C32 C22:C24 B34:F37 B12:C12 B9:F11">
    <cfRule type="containsText" dxfId="44" priority="36" operator="containsText" text="X">
      <formula>NOT(ISERROR(SEARCH("X",B4)))</formula>
    </cfRule>
  </conditionalFormatting>
  <conditionalFormatting sqref="C25">
    <cfRule type="containsText" dxfId="43" priority="35" operator="containsText" text="X">
      <formula>NOT(ISERROR(SEARCH("X",C25)))</formula>
    </cfRule>
  </conditionalFormatting>
  <conditionalFormatting sqref="D4:E8">
    <cfRule type="containsText" dxfId="42" priority="34" operator="containsText" text="X">
      <formula>NOT(ISERROR(SEARCH("X",D4)))</formula>
    </cfRule>
  </conditionalFormatting>
  <conditionalFormatting sqref="D21:E24">
    <cfRule type="containsText" dxfId="41" priority="33" operator="containsText" text="X">
      <formula>NOT(ISERROR(SEARCH("X",D21)))</formula>
    </cfRule>
  </conditionalFormatting>
  <conditionalFormatting sqref="D25:E25">
    <cfRule type="containsText" dxfId="40" priority="32" operator="containsText" text="X">
      <formula>NOT(ISERROR(SEARCH("X",D25)))</formula>
    </cfRule>
  </conditionalFormatting>
  <conditionalFormatting sqref="D28:E32">
    <cfRule type="containsText" dxfId="39" priority="31" operator="containsText" text="X">
      <formula>NOT(ISERROR(SEARCH("X",D28)))</formula>
    </cfRule>
  </conditionalFormatting>
  <conditionalFormatting sqref="C8">
    <cfRule type="containsText" dxfId="38" priority="28" operator="containsText" text="X">
      <formula>NOT(ISERROR(SEARCH("X",C8)))</formula>
    </cfRule>
  </conditionalFormatting>
  <conditionalFormatting sqref="C19">
    <cfRule type="containsText" dxfId="37" priority="22" operator="containsText" text="X">
      <formula>NOT(ISERROR(SEARCH("X",C19)))</formula>
    </cfRule>
  </conditionalFormatting>
  <conditionalFormatting sqref="C13">
    <cfRule type="containsText" dxfId="36" priority="25" operator="containsText" text="X">
      <formula>NOT(ISERROR(SEARCH("X",C13)))</formula>
    </cfRule>
  </conditionalFormatting>
  <conditionalFormatting sqref="D13:E13">
    <cfRule type="containsText" dxfId="35" priority="8" operator="containsText" text="X">
      <formula>NOT(ISERROR(SEARCH("X",D13)))</formula>
    </cfRule>
  </conditionalFormatting>
  <conditionalFormatting sqref="F19">
    <cfRule type="containsText" dxfId="34" priority="7" operator="containsText" text="X">
      <formula>NOT(ISERROR(SEARCH("X",F19)))</formula>
    </cfRule>
  </conditionalFormatting>
  <conditionalFormatting sqref="D19:E19">
    <cfRule type="containsText" dxfId="33" priority="6" operator="containsText" text="X">
      <formula>NOT(ISERROR(SEARCH("X",D19)))</formula>
    </cfRule>
  </conditionalFormatting>
  <conditionalFormatting sqref="C26">
    <cfRule type="containsText" dxfId="32" priority="16" operator="containsText" text="X">
      <formula>NOT(ISERROR(SEARCH("X",C26)))</formula>
    </cfRule>
  </conditionalFormatting>
  <conditionalFormatting sqref="C33">
    <cfRule type="containsText" dxfId="31" priority="13" operator="containsText" text="X">
      <formula>NOT(ISERROR(SEARCH("X",C33)))</formula>
    </cfRule>
  </conditionalFormatting>
  <conditionalFormatting sqref="F38">
    <cfRule type="containsText" dxfId="30" priority="12" operator="containsText" text="X">
      <formula>NOT(ISERROR(SEARCH("X",F38)))</formula>
    </cfRule>
  </conditionalFormatting>
  <conditionalFormatting sqref="D38:E38">
    <cfRule type="containsText" dxfId="29" priority="11" operator="containsText" text="X">
      <formula>NOT(ISERROR(SEARCH("X",D38)))</formula>
    </cfRule>
  </conditionalFormatting>
  <conditionalFormatting sqref="C38">
    <cfRule type="containsText" dxfId="28" priority="10" operator="containsText" text="X">
      <formula>NOT(ISERROR(SEARCH("X",C38)))</formula>
    </cfRule>
  </conditionalFormatting>
  <conditionalFormatting sqref="F13">
    <cfRule type="containsText" dxfId="27" priority="9" operator="containsText" text="X">
      <formula>NOT(ISERROR(SEARCH("X",F13)))</formula>
    </cfRule>
  </conditionalFormatting>
  <conditionalFormatting sqref="F33">
    <cfRule type="containsText" dxfId="26" priority="5" operator="containsText" text="X">
      <formula>NOT(ISERROR(SEARCH("X",F33)))</formula>
    </cfRule>
  </conditionalFormatting>
  <conditionalFormatting sqref="D33:E33">
    <cfRule type="containsText" dxfId="25" priority="4" operator="containsText" text="X">
      <formula>NOT(ISERROR(SEARCH("X",D33)))</formula>
    </cfRule>
  </conditionalFormatting>
  <conditionalFormatting sqref="F26">
    <cfRule type="containsText" dxfId="24" priority="3" operator="containsText" text="X">
      <formula>NOT(ISERROR(SEARCH("X",F26)))</formula>
    </cfRule>
  </conditionalFormatting>
  <conditionalFormatting sqref="D26:E26">
    <cfRule type="containsText" dxfId="23" priority="2" operator="containsText" text="X">
      <formula>NOT(ISERROR(SEARCH("X",D26)))</formula>
    </cfRule>
  </conditionalFormatting>
  <conditionalFormatting sqref="D12:F12">
    <cfRule type="containsText" dxfId="22" priority="1" operator="containsText" text="X">
      <formula>NOT(ISERROR(SEARCH("X",D12)))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0"/>
  <sheetViews>
    <sheetView zoomScale="110" zoomScaleNormal="110" workbookViewId="0">
      <selection activeCell="C35" sqref="C35:C37"/>
    </sheetView>
  </sheetViews>
  <sheetFormatPr defaultRowHeight="12.75" x14ac:dyDescent="0.25"/>
  <cols>
    <col min="1" max="1" width="2.7109375" style="2" customWidth="1"/>
    <col min="2" max="2" width="9" style="2" bestFit="1" customWidth="1"/>
    <col min="3" max="3" width="29.28515625" style="2" customWidth="1"/>
    <col min="4" max="5" width="10.140625" style="8" bestFit="1" customWidth="1"/>
    <col min="6" max="6" width="11.140625" style="8" bestFit="1" customWidth="1"/>
    <col min="7" max="7" width="2.42578125" style="2" customWidth="1"/>
    <col min="8" max="16384" width="9.140625" style="2"/>
  </cols>
  <sheetData>
    <row r="1" spans="1:7" ht="13.5" thickBot="1" x14ac:dyDescent="0.3">
      <c r="A1" s="1"/>
      <c r="B1" s="1"/>
      <c r="C1" s="1"/>
      <c r="D1" s="5"/>
      <c r="E1" s="5"/>
      <c r="F1" s="5"/>
      <c r="G1" s="1"/>
    </row>
    <row r="2" spans="1:7" ht="16.5" customHeight="1" x14ac:dyDescent="0.25">
      <c r="A2" s="1"/>
      <c r="B2" s="37" t="s">
        <v>17</v>
      </c>
      <c r="C2" s="38"/>
      <c r="D2" s="38"/>
      <c r="E2" s="38"/>
      <c r="F2" s="39"/>
      <c r="G2" s="1"/>
    </row>
    <row r="3" spans="1:7" ht="13.5" customHeight="1" thickBot="1" x14ac:dyDescent="0.3">
      <c r="A3" s="1"/>
      <c r="B3" s="16" t="s">
        <v>15</v>
      </c>
      <c r="C3" s="17" t="s">
        <v>13</v>
      </c>
      <c r="D3" s="17" t="s">
        <v>12</v>
      </c>
      <c r="E3" s="17" t="s">
        <v>10</v>
      </c>
      <c r="F3" s="18" t="s">
        <v>11</v>
      </c>
      <c r="G3" s="1"/>
    </row>
    <row r="4" spans="1:7" ht="12.75" customHeight="1" x14ac:dyDescent="0.25">
      <c r="A4" s="1"/>
      <c r="B4" s="40" t="s">
        <v>0</v>
      </c>
      <c r="C4" s="15"/>
      <c r="D4" s="19"/>
      <c r="E4" s="19"/>
      <c r="F4" s="20"/>
      <c r="G4" s="1"/>
    </row>
    <row r="5" spans="1:7" ht="12.75" customHeight="1" x14ac:dyDescent="0.25">
      <c r="A5" s="1"/>
      <c r="B5" s="41"/>
      <c r="C5" s="3"/>
      <c r="D5" s="21"/>
      <c r="E5" s="21"/>
      <c r="F5" s="22"/>
      <c r="G5" s="1"/>
    </row>
    <row r="6" spans="1:7" ht="12.75" customHeight="1" x14ac:dyDescent="0.25">
      <c r="A6" s="1"/>
      <c r="B6" s="41"/>
      <c r="C6" s="3"/>
      <c r="D6" s="21"/>
      <c r="E6" s="21"/>
      <c r="F6" s="22"/>
      <c r="G6" s="1"/>
    </row>
    <row r="7" spans="1:7" ht="12.75" customHeight="1" x14ac:dyDescent="0.25">
      <c r="A7" s="1"/>
      <c r="B7" s="41"/>
      <c r="C7" s="3"/>
      <c r="D7" s="21"/>
      <c r="E7" s="21"/>
      <c r="F7" s="22"/>
      <c r="G7" s="1"/>
    </row>
    <row r="8" spans="1:7" ht="12.75" customHeight="1" x14ac:dyDescent="0.25">
      <c r="A8" s="1"/>
      <c r="B8" s="41"/>
      <c r="C8" s="9" t="s">
        <v>14</v>
      </c>
      <c r="D8" s="13" t="e">
        <f>AVERAGE(D4:D7)</f>
        <v>#DIV/0!</v>
      </c>
      <c r="E8" s="13" t="e">
        <f t="shared" ref="E8:F8" si="0">AVERAGE(E4:E7)</f>
        <v>#DIV/0!</v>
      </c>
      <c r="F8" s="14" t="e">
        <f t="shared" si="0"/>
        <v>#DIV/0!</v>
      </c>
      <c r="G8" s="1"/>
    </row>
    <row r="9" spans="1:7" ht="12.75" customHeight="1" x14ac:dyDescent="0.25">
      <c r="A9" s="1"/>
      <c r="B9" s="42"/>
      <c r="C9" s="43"/>
      <c r="D9" s="43"/>
      <c r="E9" s="43"/>
      <c r="F9" s="44"/>
      <c r="G9" s="1"/>
    </row>
    <row r="10" spans="1:7" ht="12.75" customHeight="1" x14ac:dyDescent="0.25">
      <c r="A10" s="1"/>
      <c r="B10" s="41" t="s">
        <v>1</v>
      </c>
      <c r="C10" s="4"/>
      <c r="D10" s="21"/>
      <c r="E10" s="21"/>
      <c r="F10" s="22"/>
      <c r="G10" s="1"/>
    </row>
    <row r="11" spans="1:7" x14ac:dyDescent="0.25">
      <c r="A11" s="1"/>
      <c r="B11" s="41"/>
      <c r="C11" s="3"/>
      <c r="D11" s="21"/>
      <c r="E11" s="21"/>
      <c r="F11" s="22"/>
      <c r="G11" s="1"/>
    </row>
    <row r="12" spans="1:7" ht="12.75" customHeight="1" x14ac:dyDescent="0.25">
      <c r="A12" s="1"/>
      <c r="B12" s="41"/>
      <c r="C12" s="3"/>
      <c r="D12" s="21"/>
      <c r="E12" s="21"/>
      <c r="F12" s="22"/>
      <c r="G12" s="1"/>
    </row>
    <row r="13" spans="1:7" ht="12.75" customHeight="1" x14ac:dyDescent="0.25">
      <c r="A13" s="1"/>
      <c r="B13" s="41"/>
      <c r="C13" s="9" t="s">
        <v>14</v>
      </c>
      <c r="D13" s="13" t="e">
        <f>AVERAGE(D9:D12)</f>
        <v>#DIV/0!</v>
      </c>
      <c r="E13" s="13" t="e">
        <f t="shared" ref="E13:F13" si="1">AVERAGE(E9:E12)</f>
        <v>#DIV/0!</v>
      </c>
      <c r="F13" s="14" t="e">
        <f t="shared" si="1"/>
        <v>#DIV/0!</v>
      </c>
      <c r="G13" s="1"/>
    </row>
    <row r="14" spans="1:7" x14ac:dyDescent="0.25">
      <c r="A14" s="1"/>
      <c r="B14" s="42"/>
      <c r="C14" s="43"/>
      <c r="D14" s="43"/>
      <c r="E14" s="43"/>
      <c r="F14" s="44"/>
      <c r="G14" s="1"/>
    </row>
    <row r="15" spans="1:7" x14ac:dyDescent="0.25">
      <c r="A15" s="1"/>
      <c r="B15" s="41" t="s">
        <v>2</v>
      </c>
      <c r="C15" s="4"/>
      <c r="D15" s="6"/>
      <c r="E15" s="6"/>
      <c r="F15" s="7"/>
      <c r="G15" s="1"/>
    </row>
    <row r="16" spans="1:7" x14ac:dyDescent="0.25">
      <c r="A16" s="1"/>
      <c r="B16" s="41"/>
      <c r="C16" s="3"/>
      <c r="D16" s="6"/>
      <c r="E16" s="6"/>
      <c r="F16" s="7"/>
      <c r="G16" s="1"/>
    </row>
    <row r="17" spans="1:7" x14ac:dyDescent="0.25">
      <c r="A17" s="1"/>
      <c r="B17" s="41"/>
      <c r="C17" s="3"/>
      <c r="D17" s="6"/>
      <c r="E17" s="6"/>
      <c r="F17" s="7"/>
      <c r="G17" s="1"/>
    </row>
    <row r="18" spans="1:7" x14ac:dyDescent="0.25">
      <c r="A18" s="1"/>
      <c r="B18" s="41"/>
      <c r="C18" s="3"/>
      <c r="D18" s="6"/>
      <c r="E18" s="6"/>
      <c r="F18" s="7"/>
      <c r="G18" s="1"/>
    </row>
    <row r="19" spans="1:7" x14ac:dyDescent="0.25">
      <c r="A19" s="1"/>
      <c r="B19" s="41"/>
      <c r="C19" s="9" t="s">
        <v>14</v>
      </c>
      <c r="D19" s="13" t="e">
        <f>AVERAGE(D15:D18)</f>
        <v>#DIV/0!</v>
      </c>
      <c r="E19" s="13" t="e">
        <f t="shared" ref="E19:F19" si="2">AVERAGE(E15:E18)</f>
        <v>#DIV/0!</v>
      </c>
      <c r="F19" s="14" t="e">
        <f t="shared" si="2"/>
        <v>#DIV/0!</v>
      </c>
      <c r="G19" s="1"/>
    </row>
    <row r="20" spans="1:7" x14ac:dyDescent="0.25">
      <c r="A20" s="1"/>
      <c r="B20" s="42"/>
      <c r="C20" s="43"/>
      <c r="D20" s="43"/>
      <c r="E20" s="43"/>
      <c r="F20" s="44"/>
      <c r="G20" s="1"/>
    </row>
    <row r="21" spans="1:7" x14ac:dyDescent="0.25">
      <c r="A21" s="1"/>
      <c r="B21" s="41" t="s">
        <v>3</v>
      </c>
      <c r="C21" s="4"/>
      <c r="D21" s="6"/>
      <c r="E21" s="6"/>
      <c r="F21" s="7"/>
      <c r="G21" s="1"/>
    </row>
    <row r="22" spans="1:7" x14ac:dyDescent="0.25">
      <c r="A22" s="1"/>
      <c r="B22" s="41"/>
      <c r="C22" s="3"/>
      <c r="D22" s="6"/>
      <c r="E22" s="6"/>
      <c r="F22" s="7"/>
      <c r="G22" s="1"/>
    </row>
    <row r="23" spans="1:7" x14ac:dyDescent="0.25">
      <c r="A23" s="1"/>
      <c r="B23" s="41"/>
      <c r="C23" s="3"/>
      <c r="D23" s="6"/>
      <c r="E23" s="6"/>
      <c r="F23" s="7"/>
      <c r="G23" s="1"/>
    </row>
    <row r="24" spans="1:7" x14ac:dyDescent="0.25">
      <c r="A24" s="1"/>
      <c r="B24" s="41"/>
      <c r="C24" s="3"/>
      <c r="D24" s="6"/>
      <c r="E24" s="6"/>
      <c r="F24" s="7"/>
      <c r="G24" s="1"/>
    </row>
    <row r="25" spans="1:7" x14ac:dyDescent="0.25">
      <c r="A25" s="1"/>
      <c r="B25" s="41"/>
      <c r="C25" s="3"/>
      <c r="D25" s="6"/>
      <c r="E25" s="6"/>
      <c r="F25" s="7"/>
      <c r="G25" s="1"/>
    </row>
    <row r="26" spans="1:7" x14ac:dyDescent="0.25">
      <c r="A26" s="1"/>
      <c r="B26" s="41"/>
      <c r="C26" s="9" t="s">
        <v>14</v>
      </c>
      <c r="D26" s="13" t="e">
        <f>AVERAGE(D21:D25)</f>
        <v>#DIV/0!</v>
      </c>
      <c r="E26" s="13" t="e">
        <f>AVERAGE(E21:E25)</f>
        <v>#DIV/0!</v>
      </c>
      <c r="F26" s="14" t="e">
        <f>AVERAGE(F21:F25)</f>
        <v>#DIV/0!</v>
      </c>
      <c r="G26" s="1"/>
    </row>
    <row r="27" spans="1:7" x14ac:dyDescent="0.25">
      <c r="A27" s="1"/>
      <c r="B27" s="42"/>
      <c r="C27" s="43"/>
      <c r="D27" s="43"/>
      <c r="E27" s="43"/>
      <c r="F27" s="44"/>
      <c r="G27" s="1"/>
    </row>
    <row r="28" spans="1:7" x14ac:dyDescent="0.25">
      <c r="A28" s="1"/>
      <c r="B28" s="41" t="s">
        <v>4</v>
      </c>
      <c r="C28" s="4"/>
      <c r="D28" s="6"/>
      <c r="E28" s="6"/>
      <c r="F28" s="7"/>
      <c r="G28" s="1"/>
    </row>
    <row r="29" spans="1:7" x14ac:dyDescent="0.25">
      <c r="A29" s="1"/>
      <c r="B29" s="41"/>
      <c r="C29" s="3"/>
      <c r="D29" s="6"/>
      <c r="E29" s="6"/>
      <c r="F29" s="7"/>
      <c r="G29" s="1"/>
    </row>
    <row r="30" spans="1:7" x14ac:dyDescent="0.25">
      <c r="A30" s="1"/>
      <c r="B30" s="41"/>
      <c r="C30" s="3"/>
      <c r="D30" s="6"/>
      <c r="E30" s="6"/>
      <c r="F30" s="7"/>
      <c r="G30" s="1"/>
    </row>
    <row r="31" spans="1:7" x14ac:dyDescent="0.25">
      <c r="A31" s="1"/>
      <c r="B31" s="41"/>
      <c r="C31" s="3"/>
      <c r="D31" s="6"/>
      <c r="E31" s="6"/>
      <c r="F31" s="7"/>
      <c r="G31" s="1"/>
    </row>
    <row r="32" spans="1:7" x14ac:dyDescent="0.25">
      <c r="A32" s="1"/>
      <c r="B32" s="41"/>
      <c r="C32" s="3"/>
      <c r="D32" s="6"/>
      <c r="E32" s="6"/>
      <c r="F32" s="7"/>
      <c r="G32" s="1"/>
    </row>
    <row r="33" spans="1:7" x14ac:dyDescent="0.25">
      <c r="A33" s="1"/>
      <c r="B33" s="41"/>
      <c r="C33" s="9" t="s">
        <v>14</v>
      </c>
      <c r="D33" s="13" t="e">
        <f>AVERAGE(D28:D32)</f>
        <v>#DIV/0!</v>
      </c>
      <c r="E33" s="13" t="e">
        <f>AVERAGE(E28:E32)</f>
        <v>#DIV/0!</v>
      </c>
      <c r="F33" s="14" t="e">
        <f>AVERAGE(F28:F32)</f>
        <v>#DIV/0!</v>
      </c>
      <c r="G33" s="1"/>
    </row>
    <row r="34" spans="1:7" x14ac:dyDescent="0.25">
      <c r="A34" s="1"/>
      <c r="B34" s="42"/>
      <c r="C34" s="43"/>
      <c r="D34" s="43"/>
      <c r="E34" s="43"/>
      <c r="F34" s="44"/>
      <c r="G34" s="1"/>
    </row>
    <row r="35" spans="1:7" x14ac:dyDescent="0.25">
      <c r="A35" s="1"/>
      <c r="B35" s="41" t="s">
        <v>5</v>
      </c>
      <c r="C35" s="4"/>
      <c r="D35" s="6"/>
      <c r="E35" s="6"/>
      <c r="F35" s="7"/>
      <c r="G35" s="1"/>
    </row>
    <row r="36" spans="1:7" x14ac:dyDescent="0.25">
      <c r="A36" s="1"/>
      <c r="B36" s="41"/>
      <c r="C36" s="3"/>
      <c r="D36" s="6"/>
      <c r="E36" s="6"/>
      <c r="F36" s="7"/>
      <c r="G36" s="1"/>
    </row>
    <row r="37" spans="1:7" x14ac:dyDescent="0.25">
      <c r="A37" s="1"/>
      <c r="B37" s="41"/>
      <c r="C37" s="3"/>
      <c r="D37" s="6"/>
      <c r="E37" s="6"/>
      <c r="F37" s="7"/>
      <c r="G37" s="1"/>
    </row>
    <row r="38" spans="1:7" ht="13.5" thickBot="1" x14ac:dyDescent="0.3">
      <c r="A38" s="1"/>
      <c r="B38" s="47"/>
      <c r="C38" s="10" t="s">
        <v>14</v>
      </c>
      <c r="D38" s="11"/>
      <c r="E38" s="11"/>
      <c r="F38" s="12"/>
      <c r="G38" s="1"/>
    </row>
    <row r="39" spans="1:7" ht="13.5" thickBot="1" x14ac:dyDescent="0.3">
      <c r="A39" s="1"/>
      <c r="B39" s="1"/>
      <c r="C39" s="1"/>
      <c r="D39" s="5"/>
      <c r="E39" s="5"/>
      <c r="F39" s="5"/>
      <c r="G39" s="1"/>
    </row>
    <row r="40" spans="1:7" ht="15.75" customHeight="1" thickBot="1" x14ac:dyDescent="0.3">
      <c r="A40" s="1"/>
      <c r="B40" s="45" t="s">
        <v>16</v>
      </c>
      <c r="C40" s="46"/>
      <c r="D40" s="23" t="e">
        <f>AVERAGE(D8,D13,D19,D26,D33,D38)</f>
        <v>#DIV/0!</v>
      </c>
      <c r="E40" s="23" t="e">
        <f t="shared" ref="E40" si="3">AVERAGE(E8,E13,E19,E26,E33,E38)</f>
        <v>#DIV/0!</v>
      </c>
      <c r="F40" s="24" t="e">
        <f>AVERAGE(F8,F13,F19,F26,F33,F38)</f>
        <v>#DIV/0!</v>
      </c>
      <c r="G40" s="1"/>
    </row>
  </sheetData>
  <mergeCells count="13">
    <mergeCell ref="B40:C40"/>
    <mergeCell ref="B20:F20"/>
    <mergeCell ref="B21:B26"/>
    <mergeCell ref="B27:F27"/>
    <mergeCell ref="B28:B33"/>
    <mergeCell ref="B34:F34"/>
    <mergeCell ref="B35:B38"/>
    <mergeCell ref="B15:B19"/>
    <mergeCell ref="B2:F2"/>
    <mergeCell ref="B4:B8"/>
    <mergeCell ref="B9:F9"/>
    <mergeCell ref="B10:B13"/>
    <mergeCell ref="B14:F14"/>
  </mergeCells>
  <conditionalFormatting sqref="B21:C21 B28:C28 F4:F8 F21:F25 B34:F37 F28:F32 B27:F27 B8 B4:C7 B20:F20 C16:F18 B14:F15 B13 B38 C29:C32 C22:C24 B9:F12">
    <cfRule type="containsText" dxfId="21" priority="22" operator="containsText" text="X">
      <formula>NOT(ISERROR(SEARCH("X",B4)))</formula>
    </cfRule>
  </conditionalFormatting>
  <conditionalFormatting sqref="C25">
    <cfRule type="containsText" dxfId="20" priority="21" operator="containsText" text="X">
      <formula>NOT(ISERROR(SEARCH("X",C25)))</formula>
    </cfRule>
  </conditionalFormatting>
  <conditionalFormatting sqref="D4:E8">
    <cfRule type="containsText" dxfId="19" priority="20" operator="containsText" text="X">
      <formula>NOT(ISERROR(SEARCH("X",D4)))</formula>
    </cfRule>
  </conditionalFormatting>
  <conditionalFormatting sqref="D21:E24">
    <cfRule type="containsText" dxfId="18" priority="19" operator="containsText" text="X">
      <formula>NOT(ISERROR(SEARCH("X",D21)))</formula>
    </cfRule>
  </conditionalFormatting>
  <conditionalFormatting sqref="D25:E25">
    <cfRule type="containsText" dxfId="17" priority="18" operator="containsText" text="X">
      <formula>NOT(ISERROR(SEARCH("X",D25)))</formula>
    </cfRule>
  </conditionalFormatting>
  <conditionalFormatting sqref="D28:E32">
    <cfRule type="containsText" dxfId="16" priority="17" operator="containsText" text="X">
      <formula>NOT(ISERROR(SEARCH("X",D28)))</formula>
    </cfRule>
  </conditionalFormatting>
  <conditionalFormatting sqref="C8">
    <cfRule type="containsText" dxfId="15" priority="16" operator="containsText" text="X">
      <formula>NOT(ISERROR(SEARCH("X",C8)))</formula>
    </cfRule>
  </conditionalFormatting>
  <conditionalFormatting sqref="C19">
    <cfRule type="containsText" dxfId="14" priority="14" operator="containsText" text="X">
      <formula>NOT(ISERROR(SEARCH("X",C19)))</formula>
    </cfRule>
  </conditionalFormatting>
  <conditionalFormatting sqref="C13">
    <cfRule type="containsText" dxfId="13" priority="15" operator="containsText" text="X">
      <formula>NOT(ISERROR(SEARCH("X",C13)))</formula>
    </cfRule>
  </conditionalFormatting>
  <conditionalFormatting sqref="D13:E13">
    <cfRule type="containsText" dxfId="12" priority="7" operator="containsText" text="X">
      <formula>NOT(ISERROR(SEARCH("X",D13)))</formula>
    </cfRule>
  </conditionalFormatting>
  <conditionalFormatting sqref="F19">
    <cfRule type="containsText" dxfId="11" priority="6" operator="containsText" text="X">
      <formula>NOT(ISERROR(SEARCH("X",F19)))</formula>
    </cfRule>
  </conditionalFormatting>
  <conditionalFormatting sqref="D19:E19">
    <cfRule type="containsText" dxfId="10" priority="5" operator="containsText" text="X">
      <formula>NOT(ISERROR(SEARCH("X",D19)))</formula>
    </cfRule>
  </conditionalFormatting>
  <conditionalFormatting sqref="C26">
    <cfRule type="containsText" dxfId="9" priority="13" operator="containsText" text="X">
      <formula>NOT(ISERROR(SEARCH("X",C26)))</formula>
    </cfRule>
  </conditionalFormatting>
  <conditionalFormatting sqref="C33">
    <cfRule type="containsText" dxfId="8" priority="12" operator="containsText" text="X">
      <formula>NOT(ISERROR(SEARCH("X",C33)))</formula>
    </cfRule>
  </conditionalFormatting>
  <conditionalFormatting sqref="F38">
    <cfRule type="containsText" dxfId="7" priority="11" operator="containsText" text="X">
      <formula>NOT(ISERROR(SEARCH("X",F38)))</formula>
    </cfRule>
  </conditionalFormatting>
  <conditionalFormatting sqref="D38:E38">
    <cfRule type="containsText" dxfId="6" priority="10" operator="containsText" text="X">
      <formula>NOT(ISERROR(SEARCH("X",D38)))</formula>
    </cfRule>
  </conditionalFormatting>
  <conditionalFormatting sqref="C38">
    <cfRule type="containsText" dxfId="5" priority="9" operator="containsText" text="X">
      <formula>NOT(ISERROR(SEARCH("X",C38)))</formula>
    </cfRule>
  </conditionalFormatting>
  <conditionalFormatting sqref="F13">
    <cfRule type="containsText" dxfId="4" priority="8" operator="containsText" text="X">
      <formula>NOT(ISERROR(SEARCH("X",F13)))</formula>
    </cfRule>
  </conditionalFormatting>
  <conditionalFormatting sqref="F33">
    <cfRule type="containsText" dxfId="3" priority="4" operator="containsText" text="X">
      <formula>NOT(ISERROR(SEARCH("X",F33)))</formula>
    </cfRule>
  </conditionalFormatting>
  <conditionalFormatting sqref="D33:E33">
    <cfRule type="containsText" dxfId="2" priority="3" operator="containsText" text="X">
      <formula>NOT(ISERROR(SEARCH("X",D33)))</formula>
    </cfRule>
  </conditionalFormatting>
  <conditionalFormatting sqref="F26">
    <cfRule type="containsText" dxfId="1" priority="2" operator="containsText" text="X">
      <formula>NOT(ISERROR(SEARCH("X",F26)))</formula>
    </cfRule>
  </conditionalFormatting>
  <conditionalFormatting sqref="D26:E26">
    <cfRule type="containsText" dxfId="0" priority="1" operator="containsText" text="X">
      <formula>NOT(ISERROR(SEARCH("X",D26)))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"/>
  <sheetViews>
    <sheetView zoomScale="270" zoomScaleNormal="270" workbookViewId="0">
      <selection activeCell="R13" sqref="R13"/>
    </sheetView>
  </sheetViews>
  <sheetFormatPr defaultRowHeight="12.75" x14ac:dyDescent="0.25"/>
  <cols>
    <col min="1" max="1" width="6" style="25" customWidth="1"/>
    <col min="2" max="10" width="3.5703125" style="25" bestFit="1" customWidth="1"/>
    <col min="11" max="11" width="4.28515625" style="25" bestFit="1" customWidth="1"/>
    <col min="12" max="12" width="3.5703125" style="25" bestFit="1" customWidth="1"/>
    <col min="13" max="13" width="4.28515625" style="25" bestFit="1" customWidth="1"/>
    <col min="14" max="15" width="3.85546875" style="25" bestFit="1" customWidth="1"/>
    <col min="16" max="16384" width="9.140625" style="25"/>
  </cols>
  <sheetData>
    <row r="2" spans="2:15" x14ac:dyDescent="0.25">
      <c r="B2" s="49" t="s">
        <v>36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2:15" x14ac:dyDescent="0.25">
      <c r="B3" s="48">
        <v>1</v>
      </c>
      <c r="C3" s="48"/>
      <c r="D3" s="48">
        <v>2</v>
      </c>
      <c r="E3" s="48"/>
      <c r="F3" s="48">
        <v>3</v>
      </c>
      <c r="G3" s="48"/>
      <c r="H3" s="48">
        <v>4</v>
      </c>
      <c r="I3" s="48"/>
      <c r="J3" s="48">
        <v>5</v>
      </c>
      <c r="K3" s="48"/>
      <c r="L3" s="48">
        <v>6</v>
      </c>
      <c r="M3" s="48"/>
      <c r="N3" s="48">
        <v>7</v>
      </c>
      <c r="O3" s="48"/>
    </row>
    <row r="4" spans="2:15" x14ac:dyDescent="0.25">
      <c r="B4" s="27" t="s">
        <v>25</v>
      </c>
      <c r="C4" s="26" t="s">
        <v>26</v>
      </c>
      <c r="D4" s="27" t="s">
        <v>25</v>
      </c>
      <c r="E4" s="26" t="s">
        <v>26</v>
      </c>
      <c r="F4" s="27" t="s">
        <v>25</v>
      </c>
      <c r="G4" s="26" t="s">
        <v>26</v>
      </c>
      <c r="H4" s="27" t="s">
        <v>25</v>
      </c>
      <c r="I4" s="26" t="s">
        <v>26</v>
      </c>
      <c r="J4" s="27" t="s">
        <v>25</v>
      </c>
      <c r="K4" s="26" t="s">
        <v>26</v>
      </c>
      <c r="L4" s="27" t="s">
        <v>25</v>
      </c>
      <c r="M4" s="26" t="s">
        <v>26</v>
      </c>
      <c r="N4" s="27" t="s">
        <v>25</v>
      </c>
      <c r="O4" s="26" t="s">
        <v>26</v>
      </c>
    </row>
    <row r="5" spans="2:15" x14ac:dyDescent="0.25">
      <c r="B5" s="27">
        <v>0.5</v>
      </c>
      <c r="C5" s="26">
        <v>200</v>
      </c>
      <c r="D5" s="27">
        <v>0.5</v>
      </c>
      <c r="E5" s="26">
        <v>800</v>
      </c>
      <c r="F5" s="27">
        <v>0.5</v>
      </c>
      <c r="G5" s="26" t="s">
        <v>18</v>
      </c>
      <c r="H5" s="27">
        <v>0.5</v>
      </c>
      <c r="I5" s="26" t="s">
        <v>21</v>
      </c>
      <c r="J5" s="27">
        <v>0.5</v>
      </c>
      <c r="K5" s="26" t="s">
        <v>22</v>
      </c>
      <c r="L5" s="27">
        <v>0.5</v>
      </c>
      <c r="M5" s="26" t="s">
        <v>27</v>
      </c>
      <c r="N5" s="27">
        <v>0.5</v>
      </c>
      <c r="O5" s="26" t="s">
        <v>30</v>
      </c>
    </row>
    <row r="6" spans="2:15" x14ac:dyDescent="0.25">
      <c r="B6" s="27">
        <v>1</v>
      </c>
      <c r="C6" s="26">
        <v>100</v>
      </c>
      <c r="D6" s="27">
        <v>1</v>
      </c>
      <c r="E6" s="26">
        <v>400</v>
      </c>
      <c r="F6" s="27">
        <v>1</v>
      </c>
      <c r="G6" s="26" t="s">
        <v>19</v>
      </c>
      <c r="H6" s="27">
        <v>1</v>
      </c>
      <c r="I6" s="26" t="s">
        <v>18</v>
      </c>
      <c r="J6" s="27">
        <v>1</v>
      </c>
      <c r="K6" s="26" t="s">
        <v>21</v>
      </c>
      <c r="L6" s="27">
        <v>1</v>
      </c>
      <c r="M6" s="26" t="s">
        <v>28</v>
      </c>
      <c r="N6" s="27">
        <v>1</v>
      </c>
      <c r="O6" s="26" t="s">
        <v>31</v>
      </c>
    </row>
    <row r="7" spans="2:15" x14ac:dyDescent="0.25">
      <c r="B7" s="27">
        <v>2</v>
      </c>
      <c r="C7" s="26">
        <v>50</v>
      </c>
      <c r="D7" s="27">
        <v>2</v>
      </c>
      <c r="E7" s="26">
        <v>200</v>
      </c>
      <c r="F7" s="27">
        <v>2</v>
      </c>
      <c r="G7" s="26">
        <v>500</v>
      </c>
      <c r="H7" s="27">
        <v>2</v>
      </c>
      <c r="I7" s="26" t="s">
        <v>19</v>
      </c>
      <c r="J7" s="27">
        <v>2</v>
      </c>
      <c r="K7" s="26" t="s">
        <v>23</v>
      </c>
      <c r="L7" s="27">
        <v>2</v>
      </c>
      <c r="M7" s="26" t="s">
        <v>20</v>
      </c>
      <c r="N7" s="27">
        <v>2</v>
      </c>
      <c r="O7" s="26" t="s">
        <v>27</v>
      </c>
    </row>
    <row r="8" spans="2:15" x14ac:dyDescent="0.25">
      <c r="B8" s="27">
        <v>2.5</v>
      </c>
      <c r="C8" s="26">
        <v>40</v>
      </c>
      <c r="D8" s="27">
        <v>2.5</v>
      </c>
      <c r="E8" s="26">
        <v>160</v>
      </c>
      <c r="F8" s="27">
        <v>2.5</v>
      </c>
      <c r="G8" s="26">
        <v>400</v>
      </c>
      <c r="H8" s="27">
        <v>2.5</v>
      </c>
      <c r="I8" s="26">
        <v>800</v>
      </c>
      <c r="J8" s="27">
        <v>2.5</v>
      </c>
      <c r="K8" s="26" t="s">
        <v>24</v>
      </c>
      <c r="L8" s="27">
        <v>2.5</v>
      </c>
      <c r="M8" s="26" t="s">
        <v>21</v>
      </c>
      <c r="N8" s="27">
        <v>2.5</v>
      </c>
      <c r="O8" s="26" t="s">
        <v>32</v>
      </c>
    </row>
    <row r="9" spans="2:15" x14ac:dyDescent="0.25">
      <c r="B9" s="27">
        <v>4</v>
      </c>
      <c r="C9" s="26">
        <v>25</v>
      </c>
      <c r="D9" s="27">
        <v>4</v>
      </c>
      <c r="E9" s="26">
        <v>100</v>
      </c>
      <c r="F9" s="27">
        <v>4</v>
      </c>
      <c r="G9" s="26">
        <v>250</v>
      </c>
      <c r="H9" s="27">
        <v>4</v>
      </c>
      <c r="I9" s="26">
        <v>500</v>
      </c>
      <c r="J9" s="27">
        <v>4</v>
      </c>
      <c r="K9" s="26" t="s">
        <v>19</v>
      </c>
      <c r="L9" s="27">
        <v>4</v>
      </c>
      <c r="M9" s="26" t="s">
        <v>29</v>
      </c>
      <c r="N9" s="27">
        <v>4</v>
      </c>
      <c r="O9" s="26" t="s">
        <v>28</v>
      </c>
    </row>
    <row r="10" spans="2:15" x14ac:dyDescent="0.25">
      <c r="B10" s="27">
        <v>5</v>
      </c>
      <c r="C10" s="26">
        <v>20</v>
      </c>
      <c r="D10" s="27">
        <v>5</v>
      </c>
      <c r="E10" s="26">
        <v>80</v>
      </c>
      <c r="F10" s="27">
        <v>5</v>
      </c>
      <c r="G10" s="26">
        <v>200</v>
      </c>
      <c r="H10" s="27">
        <v>5</v>
      </c>
      <c r="I10" s="26">
        <v>400</v>
      </c>
      <c r="J10" s="27">
        <v>5</v>
      </c>
      <c r="K10" s="26">
        <v>800</v>
      </c>
      <c r="L10" s="27">
        <v>5</v>
      </c>
      <c r="M10" s="26" t="s">
        <v>18</v>
      </c>
      <c r="N10" s="27">
        <v>5</v>
      </c>
      <c r="O10" s="26" t="s">
        <v>22</v>
      </c>
    </row>
    <row r="11" spans="2:15" x14ac:dyDescent="0.25">
      <c r="B11" s="27">
        <v>10</v>
      </c>
      <c r="C11" s="26">
        <v>10</v>
      </c>
      <c r="D11" s="27">
        <v>10</v>
      </c>
      <c r="E11" s="26">
        <v>40</v>
      </c>
      <c r="F11" s="27">
        <v>10</v>
      </c>
      <c r="G11" s="26">
        <v>100</v>
      </c>
      <c r="H11" s="27">
        <v>10</v>
      </c>
      <c r="I11" s="26">
        <v>200</v>
      </c>
      <c r="J11" s="27">
        <v>10</v>
      </c>
      <c r="K11" s="26">
        <v>400</v>
      </c>
      <c r="L11" s="27">
        <v>10</v>
      </c>
      <c r="M11" s="26" t="s">
        <v>19</v>
      </c>
      <c r="N11" s="27">
        <v>10</v>
      </c>
      <c r="O11" s="26" t="s">
        <v>21</v>
      </c>
    </row>
    <row r="12" spans="2:15" x14ac:dyDescent="0.25">
      <c r="B12" s="27">
        <v>20</v>
      </c>
      <c r="C12" s="26">
        <v>5</v>
      </c>
      <c r="D12" s="27">
        <v>20</v>
      </c>
      <c r="E12" s="26">
        <v>20</v>
      </c>
      <c r="F12" s="27">
        <v>20</v>
      </c>
      <c r="G12" s="26">
        <v>50</v>
      </c>
      <c r="H12" s="27">
        <v>20</v>
      </c>
      <c r="I12" s="26">
        <v>100</v>
      </c>
      <c r="J12" s="27">
        <v>20</v>
      </c>
      <c r="K12" s="26">
        <v>200</v>
      </c>
      <c r="L12" s="27">
        <v>20</v>
      </c>
      <c r="M12" s="26">
        <v>500</v>
      </c>
      <c r="N12" s="27">
        <v>20</v>
      </c>
      <c r="O12" s="26" t="s">
        <v>18</v>
      </c>
    </row>
    <row r="13" spans="2:15" x14ac:dyDescent="0.25">
      <c r="B13" s="27">
        <v>50</v>
      </c>
      <c r="C13" s="26">
        <v>2</v>
      </c>
      <c r="D13" s="27">
        <v>50</v>
      </c>
      <c r="E13" s="26">
        <v>8</v>
      </c>
      <c r="F13" s="27">
        <v>50</v>
      </c>
      <c r="G13" s="26">
        <v>20</v>
      </c>
      <c r="H13" s="27">
        <v>50</v>
      </c>
      <c r="I13" s="26">
        <v>40</v>
      </c>
      <c r="J13" s="27">
        <v>50</v>
      </c>
      <c r="K13" s="26">
        <v>80</v>
      </c>
      <c r="L13" s="27">
        <v>50</v>
      </c>
      <c r="M13" s="26">
        <v>200</v>
      </c>
      <c r="N13" s="27">
        <v>50</v>
      </c>
      <c r="O13" s="26">
        <v>800</v>
      </c>
    </row>
    <row r="14" spans="2:15" x14ac:dyDescent="0.25">
      <c r="B14" s="28">
        <v>100</v>
      </c>
      <c r="C14" s="29">
        <v>1</v>
      </c>
      <c r="D14" s="28">
        <v>100</v>
      </c>
      <c r="E14" s="29">
        <v>4</v>
      </c>
      <c r="F14" s="28">
        <v>100</v>
      </c>
      <c r="G14" s="29">
        <v>10</v>
      </c>
      <c r="H14" s="28">
        <v>100</v>
      </c>
      <c r="I14" s="29">
        <v>20</v>
      </c>
      <c r="J14" s="28">
        <v>100</v>
      </c>
      <c r="K14" s="29">
        <v>40</v>
      </c>
      <c r="L14" s="28">
        <v>100</v>
      </c>
      <c r="M14" s="29">
        <v>100</v>
      </c>
      <c r="N14" s="28">
        <v>100</v>
      </c>
      <c r="O14" s="29">
        <v>400</v>
      </c>
    </row>
    <row r="15" spans="2:15" x14ac:dyDescent="0.25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2:15" x14ac:dyDescent="0.25">
      <c r="B16" s="30" t="s">
        <v>33</v>
      </c>
      <c r="C16" s="50" t="s">
        <v>34</v>
      </c>
      <c r="D16" s="50"/>
      <c r="E16" s="30" t="s">
        <v>40</v>
      </c>
      <c r="F16" s="50" t="s">
        <v>35</v>
      </c>
      <c r="G16" s="50"/>
      <c r="H16" s="50"/>
      <c r="I16" s="31"/>
      <c r="J16" s="30" t="s">
        <v>37</v>
      </c>
      <c r="K16" s="31" t="s">
        <v>38</v>
      </c>
      <c r="L16" s="32"/>
      <c r="M16" s="30" t="s">
        <v>39</v>
      </c>
      <c r="N16" s="32">
        <v>1000</v>
      </c>
      <c r="O16" s="32"/>
    </row>
  </sheetData>
  <mergeCells count="10">
    <mergeCell ref="N3:O3"/>
    <mergeCell ref="B2:O2"/>
    <mergeCell ref="C16:D16"/>
    <mergeCell ref="F16:H16"/>
    <mergeCell ref="B3:C3"/>
    <mergeCell ref="D3:E3"/>
    <mergeCell ref="F3:G3"/>
    <mergeCell ref="H3:I3"/>
    <mergeCell ref="J3:K3"/>
    <mergeCell ref="L3:M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="175" zoomScaleNormal="175" workbookViewId="0">
      <selection activeCell="F11" sqref="F11"/>
    </sheetView>
  </sheetViews>
  <sheetFormatPr defaultRowHeight="15" x14ac:dyDescent="0.25"/>
  <cols>
    <col min="1" max="16384" width="9.140625" style="34"/>
  </cols>
  <sheetData>
    <row r="1" spans="1:4" x14ac:dyDescent="0.25">
      <c r="A1" s="51" t="s">
        <v>43</v>
      </c>
      <c r="B1" s="51"/>
      <c r="C1" s="51"/>
      <c r="D1" s="51"/>
    </row>
    <row r="2" spans="1:4" x14ac:dyDescent="0.25">
      <c r="A2" s="52">
        <v>2</v>
      </c>
      <c r="B2" s="52"/>
      <c r="C2" s="52"/>
      <c r="D2" s="52"/>
    </row>
    <row r="3" spans="1:4" x14ac:dyDescent="0.25">
      <c r="A3" s="35" t="s">
        <v>25</v>
      </c>
      <c r="B3" s="36" t="s">
        <v>26</v>
      </c>
      <c r="C3" s="35" t="s">
        <v>41</v>
      </c>
      <c r="D3" s="36" t="s">
        <v>42</v>
      </c>
    </row>
    <row r="4" spans="1:4" x14ac:dyDescent="0.25">
      <c r="A4" s="27">
        <v>0.5</v>
      </c>
      <c r="B4" s="26">
        <v>800</v>
      </c>
      <c r="C4" s="27">
        <v>0.25</v>
      </c>
      <c r="D4" s="26"/>
    </row>
    <row r="5" spans="1:4" x14ac:dyDescent="0.25">
      <c r="A5" s="27">
        <v>1</v>
      </c>
      <c r="B5" s="26">
        <v>400</v>
      </c>
      <c r="C5" s="27">
        <v>0.5</v>
      </c>
      <c r="D5" s="26"/>
    </row>
    <row r="6" spans="1:4" x14ac:dyDescent="0.25">
      <c r="A6" s="27">
        <v>2</v>
      </c>
      <c r="B6" s="26">
        <v>200</v>
      </c>
      <c r="C6" s="27">
        <v>0.52</v>
      </c>
      <c r="D6" s="26"/>
    </row>
    <row r="7" spans="1:4" x14ac:dyDescent="0.25">
      <c r="A7" s="27">
        <v>2.5</v>
      </c>
      <c r="B7" s="26">
        <v>160</v>
      </c>
      <c r="C7" s="27">
        <v>0.55000000000000004</v>
      </c>
      <c r="D7" s="26"/>
    </row>
    <row r="8" spans="1:4" x14ac:dyDescent="0.25">
      <c r="A8" s="27">
        <v>4</v>
      </c>
      <c r="B8" s="26">
        <v>100</v>
      </c>
      <c r="C8" s="27">
        <v>1</v>
      </c>
      <c r="D8" s="26"/>
    </row>
    <row r="9" spans="1:4" x14ac:dyDescent="0.25">
      <c r="A9" s="27">
        <v>5</v>
      </c>
      <c r="B9" s="26">
        <v>80</v>
      </c>
      <c r="C9" s="27">
        <v>1.55</v>
      </c>
      <c r="D9" s="26"/>
    </row>
    <row r="10" spans="1:4" x14ac:dyDescent="0.25">
      <c r="A10" s="27">
        <v>10</v>
      </c>
      <c r="B10" s="26">
        <v>40</v>
      </c>
      <c r="C10" s="27">
        <v>3</v>
      </c>
      <c r="D10" s="26"/>
    </row>
    <row r="11" spans="1:4" x14ac:dyDescent="0.25">
      <c r="A11" s="27">
        <v>20</v>
      </c>
      <c r="B11" s="26">
        <v>20</v>
      </c>
      <c r="C11" s="27">
        <v>5.25</v>
      </c>
      <c r="D11" s="26"/>
    </row>
    <row r="12" spans="1:4" x14ac:dyDescent="0.25">
      <c r="A12" s="28">
        <v>50</v>
      </c>
      <c r="B12" s="29">
        <v>8</v>
      </c>
      <c r="C12" s="28">
        <v>15.25</v>
      </c>
      <c r="D12" s="29"/>
    </row>
    <row r="13" spans="1:4" x14ac:dyDescent="0.25">
      <c r="A13" s="35">
        <v>100</v>
      </c>
      <c r="B13" s="36">
        <v>4</v>
      </c>
      <c r="C13" s="35">
        <v>51</v>
      </c>
      <c r="D13" s="36"/>
    </row>
  </sheetData>
  <mergeCells count="2">
    <mergeCell ref="A1:D1"/>
    <mergeCell ref="A2:D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visc saybolt</vt:lpstr>
      <vt:lpstr>visc rotacional</vt:lpstr>
      <vt:lpstr>discos do viscosímetro</vt:lpstr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2022-02-08T01:05:56Z</dcterms:modified>
</cp:coreProperties>
</file>